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Height="14560" firstSheet="1" activeTab="6"/>
  </bookViews>
  <sheets>
    <sheet name="Crimean Congo hemorrhagic fever" sheetId="15" r:id="rId1"/>
    <sheet name="Legionnaires' disease" sheetId="8" r:id="rId2"/>
    <sheet name="Tuberculosis" sheetId="14" r:id="rId3"/>
    <sheet name="Poliomyelitis" sheetId="17" r:id="rId4"/>
    <sheet name="Chikungunya fever" sheetId="19" r:id="rId5"/>
    <sheet name="Zika virus" sheetId="11" r:id="rId6"/>
    <sheet name="SPORADIC INFECTIOUS DISEASES" sheetId="20" r:id="rId7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<sst xmlns="http://schemas.openxmlformats.org/spreadsheetml/2006/main" count="3159" uniqueCount="821">
  <si>
    <t>Record period</t>
  </si>
  <si>
    <t>Location</t>
  </si>
  <si>
    <t>Cumulative suspected cases (confirmed cases) reported during the record period</t>
  </si>
  <si>
    <t>Cumulative deaths reported during the record period</t>
  </si>
  <si>
    <t>Data Source</t>
  </si>
  <si>
    <t>01/01/2024-27/01/2024</t>
  </si>
  <si>
    <t>Afghanistan</t>
  </si>
  <si>
    <t>World Health Organization Regional Office for the Mediterranean</t>
  </si>
  <si>
    <t>01/01/2024-09/03/2024</t>
  </si>
  <si>
    <t>WHO Regional Office for Mediterranean</t>
  </si>
  <si>
    <t>28/01/2024-03/02/2024</t>
  </si>
  <si>
    <t>2</t>
  </si>
  <si>
    <t>0</t>
  </si>
  <si>
    <t>Who Regional Office for the Eastern Mediterranean</t>
  </si>
  <si>
    <t>04/02/2024-10/02/2024</t>
  </si>
  <si>
    <t>3</t>
  </si>
  <si>
    <t>11/02/2024-17/02/2024</t>
  </si>
  <si>
    <t>4</t>
  </si>
  <si>
    <t>18/02/2024-24/02/2024</t>
  </si>
  <si>
    <t>7</t>
  </si>
  <si>
    <t>01/01/2024-24/02/2024</t>
  </si>
  <si>
    <t>40</t>
  </si>
  <si>
    <t>21/04/2023-27/04/2024</t>
  </si>
  <si>
    <t>Eastern Mediterranean Regional Office of WHO</t>
  </si>
  <si>
    <t>28/04/2024-04/05/2024</t>
  </si>
  <si>
    <t>05/05/2024-11/05/2024</t>
  </si>
  <si>
    <t>12/05/2024-18/05/2024</t>
  </si>
  <si>
    <t>19/05/2024-25/05/2024</t>
  </si>
  <si>
    <t>26/05/2024-01/06/2024</t>
  </si>
  <si>
    <t>02/06/2024-08/06/2024</t>
  </si>
  <si>
    <t>09/06/2024-15/06/2024</t>
  </si>
  <si>
    <t>28/07/2024-03/08/2024</t>
  </si>
  <si>
    <t>WHO Regional Office for the Eastern Mediterranean</t>
  </si>
  <si>
    <t>04/08/2024-10/08/2024</t>
  </si>
  <si>
    <t>11/08/2024-24/08/2024</t>
  </si>
  <si>
    <t>25/08/2024-31/08/2024</t>
  </si>
  <si>
    <t>08/09/2024-14/09/2024</t>
  </si>
  <si>
    <t>30/06/2024-20/07/2024</t>
  </si>
  <si>
    <t>21/01/2024-27/01/2024</t>
  </si>
  <si>
    <t>America</t>
  </si>
  <si>
    <t>(2)</t>
  </si>
  <si>
    <t>America CDC</t>
  </si>
  <si>
    <t>01/01/2024-03/02/2024</t>
  </si>
  <si>
    <t>Argentina</t>
  </si>
  <si>
    <t>(89)</t>
  </si>
  <si>
    <t>Who Regional Office for the Americas</t>
  </si>
  <si>
    <t>WHO Regional Office for the Americas</t>
  </si>
  <si>
    <t>01/01/2024-02/03/2024</t>
  </si>
  <si>
    <t>Barbados</t>
  </si>
  <si>
    <t>Bolivia</t>
  </si>
  <si>
    <t xml:space="preserve">Brazil
</t>
  </si>
  <si>
    <t>14189(11128)</t>
  </si>
  <si>
    <t>28/01/2024-10/02/2024</t>
  </si>
  <si>
    <t>20580(16779)</t>
  </si>
  <si>
    <t>1</t>
  </si>
  <si>
    <t>56154(43096)</t>
  </si>
  <si>
    <t>10</t>
  </si>
  <si>
    <t>01/01/2024-16/03/2024</t>
  </si>
  <si>
    <t>111437(81133)</t>
  </si>
  <si>
    <t>01/01/2024-04/03/2024</t>
  </si>
  <si>
    <t>Central African Republic</t>
  </si>
  <si>
    <t>708(9)</t>
  </si>
  <si>
    <t>Africa CDC</t>
  </si>
  <si>
    <t>Columbia</t>
  </si>
  <si>
    <t>13</t>
  </si>
  <si>
    <t>01/01/2024-10/02/2024</t>
  </si>
  <si>
    <t>16</t>
  </si>
  <si>
    <t>01/01/2024-17/02/2024</t>
  </si>
  <si>
    <t>Costa Rica</t>
  </si>
  <si>
    <t>4(1)</t>
  </si>
  <si>
    <t>Democratic Republic of Congo</t>
  </si>
  <si>
    <t>46(14)</t>
  </si>
  <si>
    <t>El Salvador</t>
  </si>
  <si>
    <t>Guatemala</t>
  </si>
  <si>
    <t>04/05/2024</t>
  </si>
  <si>
    <t>Pakistan</t>
  </si>
  <si>
    <t>ProMED-mail</t>
  </si>
  <si>
    <t>13/09/2024</t>
  </si>
  <si>
    <t>10/07/2024</t>
  </si>
  <si>
    <t>01/01/2024-10/07/2024</t>
  </si>
  <si>
    <t>01/01/2024-13/01/2024</t>
  </si>
  <si>
    <t>Paraguay</t>
  </si>
  <si>
    <t>973(3)</t>
  </si>
  <si>
    <t>14/01/2024-10/02/2024</t>
  </si>
  <si>
    <t>1302</t>
  </si>
  <si>
    <r>
      <rPr>
        <sz val="10"/>
        <color theme="1"/>
        <rFont val="Times New Roman"/>
        <charset val="134"/>
      </rPr>
      <t>2275</t>
    </r>
    <r>
      <rPr>
        <sz val="10"/>
        <color theme="1"/>
        <rFont val="宋体"/>
        <charset val="134"/>
      </rPr>
      <t>(</t>
    </r>
    <r>
      <rPr>
        <sz val="10"/>
        <color theme="1"/>
        <rFont val="Times New Roman"/>
        <charset val="134"/>
      </rPr>
      <t>24)</t>
    </r>
  </si>
  <si>
    <t>2395(25)</t>
  </si>
  <si>
    <t>Peru</t>
  </si>
  <si>
    <t>10(2)</t>
  </si>
  <si>
    <t>15(4)</t>
  </si>
  <si>
    <t>17(5)</t>
  </si>
  <si>
    <t>14/08/2024</t>
  </si>
  <si>
    <t>Portugal</t>
  </si>
  <si>
    <t>Peruvian</t>
  </si>
  <si>
    <t>Salvador</t>
  </si>
  <si>
    <t>5</t>
  </si>
  <si>
    <t>26/05/2024</t>
  </si>
  <si>
    <t>Senegal</t>
  </si>
  <si>
    <t>The African Regional Office of WHO</t>
  </si>
  <si>
    <t>01/01/2024-07/01/2024</t>
  </si>
  <si>
    <t>13/02/2024</t>
  </si>
  <si>
    <t>Uganda</t>
  </si>
  <si>
    <t>5(1)</t>
  </si>
  <si>
    <t>African CDC</t>
  </si>
  <si>
    <t>01/01/2024-20/01/2024</t>
  </si>
  <si>
    <t>U.S. CDC</t>
  </si>
  <si>
    <t>14/01/2024-20/01/2024</t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</si>
  <si>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34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</si>
  <si>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36</t>
    </r>
    <r>
      <rPr>
        <sz val="10"/>
        <color rgb="FF000000"/>
        <rFont val="宋体"/>
        <charset val="134"/>
      </rPr>
      <t>）</t>
    </r>
  </si>
  <si>
    <t>23/06/2024-29/06/2024</t>
  </si>
  <si>
    <t>American disease control</t>
  </si>
  <si>
    <t>19/08/2024-01/09/2024</t>
  </si>
  <si>
    <t>Australia</t>
  </si>
  <si>
    <t>Australian Department of Health</t>
  </si>
  <si>
    <t>07/01/2024-20/01/2024</t>
  </si>
  <si>
    <t>Hong Kong, China</t>
  </si>
  <si>
    <t>Center for Health Protection, Hong Kong, China</t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</si>
  <si>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1</t>
    </r>
    <r>
      <rPr>
        <sz val="10"/>
        <color rgb="FF000000"/>
        <rFont val="宋体"/>
        <charset val="134"/>
      </rPr>
      <t>）</t>
    </r>
  </si>
  <si>
    <t>Hong Kong Centre for Health Protection, China</t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</si>
  <si>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2</t>
    </r>
    <r>
      <rPr>
        <sz val="10"/>
        <color rgb="FF000000"/>
        <rFont val="宋体"/>
        <charset val="134"/>
      </rPr>
      <t>）</t>
    </r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</si>
  <si>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8</t>
    </r>
    <r>
      <rPr>
        <sz val="10"/>
        <color rgb="FF000000"/>
        <rFont val="宋体"/>
        <charset val="134"/>
      </rPr>
      <t>）</t>
    </r>
  </si>
  <si>
    <t>01/01/2024-23/03/2024</t>
  </si>
  <si>
    <t>Hong Kong Health Protection Center, China</t>
  </si>
  <si>
    <t>01/01/2024-27/04/2024</t>
  </si>
  <si>
    <t>Hong Kong, China Health Protection Center</t>
  </si>
  <si>
    <t>16/06/2024-22/06/2024</t>
  </si>
  <si>
    <t>01/09/2024-07/09/2024</t>
  </si>
  <si>
    <t>China Hong Kong Centre for Health Protection</t>
  </si>
  <si>
    <t>15/09/2024-21/09/2024</t>
  </si>
  <si>
    <t>11/08/2024-17/08/2024</t>
  </si>
  <si>
    <t>18/08/2024-31/08/2024</t>
  </si>
  <si>
    <t>30/06/2024-27/07/2024</t>
  </si>
  <si>
    <t>01/01/2024-05/10/2024</t>
  </si>
  <si>
    <t>29/09/2024-05/10/2024</t>
  </si>
  <si>
    <t>13/10/2024-19/10/2024</t>
  </si>
  <si>
    <t>20/10/2024-26/10/2024</t>
  </si>
  <si>
    <t>27/10/2024-02/11/2024</t>
  </si>
  <si>
    <t>03/11/2024-09/11/2024</t>
  </si>
  <si>
    <t>10/11/2024-16/11/2024</t>
  </si>
  <si>
    <t>17/11/2024-23/11/2024</t>
  </si>
  <si>
    <t>24/11/2024-30/11/2024</t>
  </si>
  <si>
    <t>01/12/2024-07/12/2024</t>
  </si>
  <si>
    <t>08/12/2024-14/12/2024</t>
  </si>
  <si>
    <t>22/12/2024-28/12/2024</t>
  </si>
  <si>
    <t>11/04/2024-08/08/2024</t>
  </si>
  <si>
    <t>Italy</t>
  </si>
  <si>
    <t>European Union CDC</t>
  </si>
  <si>
    <t>01/01/2024-21/01/2024</t>
  </si>
  <si>
    <t>Japan</t>
  </si>
  <si>
    <t>Japan National Institute of Infectious Diseases</t>
  </si>
  <si>
    <t>15/01/2024-21/01/2024</t>
  </si>
  <si>
    <t>(30)</t>
  </si>
  <si>
    <t>05/02/2024-11/02/2024</t>
  </si>
  <si>
    <t>(33)</t>
  </si>
  <si>
    <t>01/01/2024-03/03/2024</t>
  </si>
  <si>
    <t>10/06/2024-16/06/2024</t>
  </si>
  <si>
    <t>National Institute of Infectious Diseases in Japan</t>
  </si>
  <si>
    <t>26/08/2024-01/09/2024</t>
  </si>
  <si>
    <t>29/07/2024-04/08/2024</t>
  </si>
  <si>
    <t>05/08/2024-18/08/2024</t>
  </si>
  <si>
    <t>08/07/2024-14/07/2024</t>
  </si>
  <si>
    <t>01/01/2024-06/10/2024</t>
  </si>
  <si>
    <t>National Infectious Disease Research Institute of Japan</t>
  </si>
  <si>
    <t>30/09/2024-06/10/2024</t>
  </si>
  <si>
    <t>25/11/2024-01/12/2024</t>
  </si>
  <si>
    <t>02/12/2024-08/12/2024</t>
  </si>
  <si>
    <t>09/12/2024-15/12/2024</t>
  </si>
  <si>
    <t>01/01/2024-18/11/2024</t>
  </si>
  <si>
    <t>Macau, China</t>
  </si>
  <si>
    <t>Health Bureau of Macau, China</t>
  </si>
  <si>
    <t>18/11/2024</t>
  </si>
  <si>
    <t>16/12/2024</t>
  </si>
  <si>
    <t>Taiwan, China</t>
  </si>
  <si>
    <r>
      <rPr>
        <sz val="10"/>
        <color rgb="FF000000"/>
        <rFont val="宋体"/>
        <charset val="134"/>
      </rPr>
      <t>（</t>
    </r>
    <r>
      <rPr>
        <sz val="10"/>
        <color rgb="FF000000"/>
        <rFont val="Times New Roman"/>
        <charset val="134"/>
      </rPr>
      <t>23</t>
    </r>
    <r>
      <rPr>
        <sz val="10"/>
        <color rgb="FF000000"/>
        <rFont val="宋体"/>
        <charset val="134"/>
      </rPr>
      <t>）</t>
    </r>
  </si>
  <si>
    <t>China Taiwan Disease Control Agency</t>
  </si>
  <si>
    <t>(22)</t>
  </si>
  <si>
    <t>(52)</t>
  </si>
  <si>
    <t>Taiwan Disease Control Agency, China</t>
  </si>
  <si>
    <t>01/01/2024-21/04/2024</t>
  </si>
  <si>
    <t>Taiwan, China Centers for Disease Control and Prevention</t>
  </si>
  <si>
    <t>22/04/2024-27/04/2024</t>
  </si>
  <si>
    <t>04/08/2024-24/08/2024</t>
  </si>
  <si>
    <t>01/01/2024-12/10/2024</t>
  </si>
  <si>
    <t>06/10/2024-12/10/2024</t>
  </si>
  <si>
    <t>United States of America</t>
  </si>
  <si>
    <t>The United States Centers for Disease Control and Prevention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</si>
  <si>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25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</si>
  <si>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36</t>
    </r>
    <r>
      <rPr>
        <sz val="10"/>
        <color theme="1"/>
        <rFont val="宋体"/>
        <charset val="134"/>
      </rPr>
      <t>）</t>
    </r>
  </si>
  <si>
    <t>07/07/2024-13/07/2024</t>
  </si>
  <si>
    <t>15/04/2024-21/04/2024</t>
  </si>
  <si>
    <t>Britain</t>
  </si>
  <si>
    <t>British Health and Safety Agency</t>
  </si>
  <si>
    <t>29/04/2024-05/05/2024</t>
  </si>
  <si>
    <t>27/05/2024-02/06/2024</t>
  </si>
  <si>
    <t>03/06/2024-09/06/2024</t>
  </si>
  <si>
    <t>24/06/2024-30/06/2024</t>
  </si>
  <si>
    <t>British Health and safety authority</t>
  </si>
  <si>
    <t>28/10/2024-03/11/2024</t>
  </si>
  <si>
    <t>04/11/2024-10/11/2024</t>
  </si>
  <si>
    <t>11/11/2024-17/11/2024</t>
  </si>
  <si>
    <t>16/12/2024-22/12/2024</t>
  </si>
  <si>
    <t>01/01/2024-28/01/2024</t>
  </si>
  <si>
    <t>22/01/2024-28/01/2024</t>
  </si>
  <si>
    <t>(212)</t>
  </si>
  <si>
    <t>(217)</t>
  </si>
  <si>
    <t>12/02/2024-18/02/2024</t>
  </si>
  <si>
    <t>(187)</t>
  </si>
  <si>
    <t>19/02/2024-25/02/2024</t>
  </si>
  <si>
    <t>(190)</t>
  </si>
  <si>
    <t>22/04/2024-28/04/2024</t>
  </si>
  <si>
    <t>06/05/2024-12/05/2024</t>
  </si>
  <si>
    <t>13/05/2024-19/05/2024</t>
  </si>
  <si>
    <t>20/05/2024-26/05/2024</t>
  </si>
  <si>
    <t>19/08/2024-25/08/2024</t>
  </si>
  <si>
    <t>02/09/2024-08/09/2024</t>
  </si>
  <si>
    <t>09/09/2024-15/09/2024</t>
  </si>
  <si>
    <t>01/07/2024-14/07/2024</t>
  </si>
  <si>
    <t>30/09/2024-06/10-2024</t>
  </si>
  <si>
    <t>07/10/2024-13/10/2024</t>
  </si>
  <si>
    <t>14/10/2024-20/10/2024</t>
  </si>
  <si>
    <t>21/10/2024-27/10/2024</t>
  </si>
  <si>
    <t>18/11/2024-24/11/2024</t>
  </si>
  <si>
    <t>31/12/2023-27/01/2024</t>
  </si>
  <si>
    <t>Korea</t>
  </si>
  <si>
    <t>Korea CDC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</si>
  <si>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344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</si>
  <si>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319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</si>
  <si>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316</t>
    </r>
    <r>
      <rPr>
        <sz val="10"/>
        <color theme="1"/>
        <rFont val="宋体"/>
        <charset val="134"/>
      </rPr>
      <t>）</t>
    </r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</si>
  <si>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320</t>
    </r>
    <r>
      <rPr>
        <sz val="10"/>
        <color theme="1"/>
        <rFont val="宋体"/>
        <charset val="134"/>
      </rPr>
      <t>）</t>
    </r>
  </si>
  <si>
    <t>Korea Disease Control</t>
  </si>
  <si>
    <t>KDCA</t>
  </si>
  <si>
    <t>15/12/2024-21/12/2024</t>
  </si>
  <si>
    <t>21/04/2024-27/04/2024</t>
  </si>
  <si>
    <t>South Korea</t>
  </si>
  <si>
    <t>South Korea Center for Disease Control and Prevention</t>
  </si>
  <si>
    <t>06/04/2024-12/04/2024</t>
  </si>
  <si>
    <t>Sri Lanka</t>
  </si>
  <si>
    <t>Sri Lanka Ministry of Health</t>
  </si>
  <si>
    <t>20/04/2024-26/04/2024</t>
  </si>
  <si>
    <t>27/04/2024-03/05/2024</t>
  </si>
  <si>
    <t>11/05/2024-17/05/2024</t>
  </si>
  <si>
    <t>25/05/2024-31/05/2024</t>
  </si>
  <si>
    <t>20/07/2024-26/07/2024</t>
  </si>
  <si>
    <t>27/07/2024-02/08/2024</t>
  </si>
  <si>
    <t>10/08/2024-16/08/2024</t>
  </si>
  <si>
    <t>08/06/2024-28/06/2024</t>
  </si>
  <si>
    <t>21/09/2024-27/09-2024</t>
  </si>
  <si>
    <t>05/10/2024-11/10/2024</t>
  </si>
  <si>
    <t>12/10/2024-18/10/2024</t>
  </si>
  <si>
    <t>United States of America Center for Disease Control and Prevention</t>
  </si>
  <si>
    <t>29/05/2024-04/06/2024</t>
  </si>
  <si>
    <t>Global Polio Website</t>
  </si>
  <si>
    <t>05/06/2024-06/11/2024</t>
  </si>
  <si>
    <t>12/06/2024-18/06/2024</t>
  </si>
  <si>
    <t>08/05/2024-14/05/2024</t>
  </si>
  <si>
    <t>31/07/2024-06/08/2024</t>
  </si>
  <si>
    <t>14/08/2024-20/08/2024</t>
  </si>
  <si>
    <t>28/08/2024-03/09/2024</t>
  </si>
  <si>
    <t>27/08/2024-02/09/2024</t>
  </si>
  <si>
    <t>03/07/2024-10/07/2024</t>
  </si>
  <si>
    <t>25/09/2024-01/10/2024</t>
  </si>
  <si>
    <r>
      <rPr>
        <sz val="10"/>
        <color theme="1"/>
        <rFont val="Times New Roman"/>
        <charset val="134"/>
      </rPr>
      <t>3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</si>
  <si>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16/10/2024-22/10/2024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</si>
  <si>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</si>
  <si>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27/11/2024-03/12/2024</t>
  </si>
  <si>
    <r>
      <rPr>
        <sz val="10"/>
        <color theme="1"/>
        <rFont val="Times New Roman"/>
        <charset val="134"/>
      </rPr>
      <t>2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</si>
  <si>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22/05/2024-28/05/2024</t>
  </si>
  <si>
    <t>Angola</t>
  </si>
  <si>
    <t>01/05/2024-07/05/2024</t>
  </si>
  <si>
    <t>07/08/2024-13/08/2024</t>
  </si>
  <si>
    <t>03/07/2024-09/07/2024</t>
  </si>
  <si>
    <t>02/10/2024-08/10/2024</t>
  </si>
  <si>
    <r>
      <rPr>
        <sz val="10"/>
        <color theme="1"/>
        <rFont val="Times New Roman"/>
        <charset val="134"/>
      </rPr>
      <t>1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</si>
  <si>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10/01/2024-16/01/2024</t>
  </si>
  <si>
    <t>Côte d'Ivoire</t>
  </si>
  <si>
    <t>20/03/2024-26/03/2024</t>
  </si>
  <si>
    <t>Burkina Faso</t>
  </si>
  <si>
    <t>24/01/2024-30/01/2024</t>
  </si>
  <si>
    <t>Chad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</si>
  <si>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2</t>
    </r>
    <r>
      <rPr>
        <sz val="10"/>
        <color theme="1"/>
        <rFont val="宋体"/>
        <charset val="134"/>
      </rPr>
      <t>）</t>
    </r>
  </si>
  <si>
    <t>31/01/2024-06/02/2024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</si>
  <si>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1</t>
    </r>
    <r>
      <rPr>
        <sz val="10"/>
        <color theme="1"/>
        <rFont val="宋体"/>
        <charset val="134"/>
      </rPr>
      <t>）</t>
    </r>
  </si>
  <si>
    <t>28/02/2024-05/03/2024</t>
  </si>
  <si>
    <t>21/08/2024-27/08/2024</t>
  </si>
  <si>
    <r>
      <rPr>
        <sz val="10"/>
        <color theme="1"/>
        <rFont val="Times New Roman"/>
        <charset val="134"/>
      </rPr>
      <t>3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</si>
  <si>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23/10/2024-29/10/2024</t>
  </si>
  <si>
    <r>
      <rPr>
        <sz val="10"/>
        <color theme="1"/>
        <rFont val="Times New Roman"/>
        <charset val="134"/>
      </rPr>
      <t>2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</si>
  <si>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06/11/2024-12/11/2024</t>
  </si>
  <si>
    <t>13/11/2024-19/11/2024</t>
  </si>
  <si>
    <r>
      <rPr>
        <sz val="10"/>
        <color theme="1"/>
        <rFont val="Times New Roman"/>
        <charset val="134"/>
      </rPr>
      <t>5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</si>
  <si>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04/12/2024-10/12/2024</t>
  </si>
  <si>
    <t>11/12/2024-17/12/2024</t>
  </si>
  <si>
    <r>
      <rPr>
        <sz val="10"/>
        <color theme="1"/>
        <rFont val="Times New Roman"/>
        <charset val="134"/>
      </rPr>
      <t>4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</si>
  <si>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01/01/2024-30/01/2024</t>
  </si>
  <si>
    <t>Chadian</t>
  </si>
  <si>
    <t>05/06/2024-11/06/2024</t>
  </si>
  <si>
    <t>03/07/2024-23/07/2024</t>
  </si>
  <si>
    <r>
      <rPr>
        <sz val="10"/>
        <color theme="1"/>
        <rFont val="Times New Roman"/>
        <charset val="134"/>
      </rPr>
      <t>2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cVDPV1</t>
    </r>
    <r>
      <rPr>
        <sz val="10"/>
        <color theme="1"/>
        <rFont val="微软雅黑"/>
        <charset val="134"/>
      </rPr>
      <t>）</t>
    </r>
  </si>
  <si>
    <t>30/10/2024-05/11/2024</t>
  </si>
  <si>
    <t>25/12/2024-31/12/2024</t>
  </si>
  <si>
    <t>16/05/2024-21/05/2024</t>
  </si>
  <si>
    <t>Ethiopia</t>
  </si>
  <si>
    <t>17/07/2024-23/07/2024</t>
  </si>
  <si>
    <t>09/10/2024-15/10/2024</t>
  </si>
  <si>
    <t>27/12/2023-30/01/2024</t>
  </si>
  <si>
    <t>Guinea</t>
  </si>
  <si>
    <t>28/02/2024-19/03/2024</t>
  </si>
  <si>
    <t>26/06/2024-03/07/2024</t>
  </si>
  <si>
    <r>
      <rPr>
        <sz val="10"/>
        <color theme="1"/>
        <rFont val="Times New Roman"/>
        <charset val="134"/>
      </rPr>
      <t>3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cVDPV3</t>
    </r>
    <r>
      <rPr>
        <sz val="10"/>
        <color theme="1"/>
        <rFont val="微软雅黑"/>
        <charset val="134"/>
      </rPr>
      <t>）</t>
    </r>
  </si>
  <si>
    <t>03/01/2024-23/01/2024</t>
  </si>
  <si>
    <t>Indonesia</t>
  </si>
  <si>
    <t>26/06/2024-02/07/2024</t>
  </si>
  <si>
    <t>27/12/2023-02/01/2024</t>
  </si>
  <si>
    <t>Madagascar</t>
  </si>
  <si>
    <t>Liberia</t>
  </si>
  <si>
    <t>Mali</t>
  </si>
  <si>
    <t>Mozambique</t>
  </si>
  <si>
    <t>03/01/2024-09/01/2024</t>
  </si>
  <si>
    <t>Niger</t>
  </si>
  <si>
    <t>Nigeria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</si>
  <si>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4</t>
    </r>
    <r>
      <rPr>
        <sz val="10"/>
        <color theme="1"/>
        <rFont val="宋体"/>
        <charset val="134"/>
      </rPr>
      <t>）</t>
    </r>
  </si>
  <si>
    <t>03/01/2024-27/02/2024</t>
  </si>
  <si>
    <t>28/02/2024-12/03/2024</t>
  </si>
  <si>
    <t>24/04/2024-30/04/2024</t>
  </si>
  <si>
    <t>17/04/2024-23/04/2024</t>
  </si>
  <si>
    <t>14/08/2024-27/08/2024</t>
  </si>
  <si>
    <t>10/07/2024-16/07/2024</t>
  </si>
  <si>
    <r>
      <rPr>
        <sz val="10"/>
        <color theme="1"/>
        <rFont val="Times New Roman"/>
        <charset val="134"/>
      </rPr>
      <t>7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cVDPV2</t>
    </r>
    <r>
      <rPr>
        <sz val="10"/>
        <color theme="1"/>
        <rFont val="微软雅黑"/>
        <charset val="134"/>
      </rPr>
      <t>）</t>
    </r>
  </si>
  <si>
    <t>13/03/2024-19/03/2024</t>
  </si>
  <si>
    <r>
      <rPr>
        <sz val="10"/>
        <color theme="1"/>
        <rFont val="Times New Roman"/>
        <charset val="134"/>
      </rPr>
      <t>4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</si>
  <si>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r>
      <rPr>
        <sz val="10"/>
        <color theme="1"/>
        <rFont val="Times New Roman"/>
        <charset val="134"/>
      </rPr>
      <t>7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</si>
  <si>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20/11/2024-26/11/2024</t>
  </si>
  <si>
    <r>
      <rPr>
        <sz val="10"/>
        <color theme="1"/>
        <rFont val="Times New Roman"/>
        <charset val="134"/>
      </rPr>
      <t>6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</si>
  <si>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26/12/2024</t>
  </si>
  <si>
    <t>01/01/2024-26/12/2024</t>
  </si>
  <si>
    <r>
      <rPr>
        <sz val="10"/>
        <color theme="1"/>
        <rFont val="Times New Roman"/>
        <charset val="134"/>
      </rPr>
      <t>67</t>
    </r>
    <r>
      <rPr>
        <sz val="10"/>
        <color theme="1"/>
        <rFont val="微软雅黑"/>
        <charset val="134"/>
      </rPr>
      <t>（</t>
    </r>
    <r>
      <rPr>
        <sz val="10"/>
        <color theme="1"/>
        <rFont val="Times New Roman"/>
        <charset val="134"/>
      </rPr>
      <t>WPV1</t>
    </r>
    <r>
      <rPr>
        <sz val="10"/>
        <color theme="1"/>
        <rFont val="微软雅黑"/>
        <charset val="134"/>
      </rPr>
      <t>）</t>
    </r>
  </si>
  <si>
    <t>30/12/2024</t>
  </si>
  <si>
    <t>Somalia</t>
  </si>
  <si>
    <t>17/07/2024-24/07/2024</t>
  </si>
  <si>
    <t>27/12/2023-16/01/2024</t>
  </si>
  <si>
    <t>South Sudan</t>
  </si>
  <si>
    <t>Tanzania</t>
  </si>
  <si>
    <t>The Democratic Republic of the Congo</t>
  </si>
  <si>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</t>
    </r>
    <r>
      <rPr>
        <sz val="10"/>
        <color theme="1"/>
        <rFont val="宋体"/>
        <charset val="134"/>
      </rPr>
      <t>）</t>
    </r>
  </si>
  <si>
    <t>the Niger</t>
  </si>
  <si>
    <t>The Republic of Guinea</t>
  </si>
  <si>
    <t>(8)</t>
  </si>
  <si>
    <t>14/02/2024-20/02/2024</t>
  </si>
  <si>
    <t>(4)</t>
  </si>
  <si>
    <t>Yemen</t>
  </si>
  <si>
    <t>06/03/2024-19/03/2024</t>
  </si>
  <si>
    <t>17/01/2024-23/01/2024</t>
  </si>
  <si>
    <t>Zimbabwe</t>
  </si>
  <si>
    <t>Yemeni</t>
  </si>
  <si>
    <t>01/01/2024-13/04/2024</t>
  </si>
  <si>
    <t>36</t>
  </si>
  <si>
    <t>01/01/2024-13/07/2024</t>
  </si>
  <si>
    <t>669</t>
  </si>
  <si>
    <t>01/01/2024-24/08/2024</t>
  </si>
  <si>
    <t>768(768)</t>
  </si>
  <si>
    <t>01/01/2024-10/08/2024</t>
  </si>
  <si>
    <t>01/01/2024-28/09/2024</t>
  </si>
  <si>
    <t>01/01/2024-31/08/2024</t>
  </si>
  <si>
    <t>01/01/2024-03/08/2024</t>
  </si>
  <si>
    <t>01/01/2024-09/11/2024</t>
  </si>
  <si>
    <t>10/11/2024-07/12/2024</t>
  </si>
  <si>
    <t>Brazil</t>
  </si>
  <si>
    <t>221616（144769）</t>
  </si>
  <si>
    <t>18/08/2024-24/08/2024</t>
  </si>
  <si>
    <t>01/01/2024-07/09/2024</t>
  </si>
  <si>
    <t>386295(242506)</t>
  </si>
  <si>
    <t>04/08/2024-17/08/2024</t>
  </si>
  <si>
    <t>394739（213032）</t>
  </si>
  <si>
    <t>398205（214770）</t>
  </si>
  <si>
    <t>01/01/2024-19/10/2024</t>
  </si>
  <si>
    <t>399980（215826）</t>
  </si>
  <si>
    <t>01/01/2024-02/11/2024</t>
  </si>
  <si>
    <t>403871（217860）</t>
  </si>
  <si>
    <t>405855（218790）</t>
  </si>
  <si>
    <t>01/01/2024-16/11/2024</t>
  </si>
  <si>
    <t>407250（219315）</t>
  </si>
  <si>
    <t>01/01/2024-30/11/2024</t>
  </si>
  <si>
    <t>411938（221758）</t>
  </si>
  <si>
    <t>01/01/2024-14/12/2024</t>
  </si>
  <si>
    <t>416087（224073）</t>
  </si>
  <si>
    <t>Colombia</t>
  </si>
  <si>
    <t>01/01/2024-20/04/2024</t>
  </si>
  <si>
    <t>01/01/2024-01/08/2024</t>
  </si>
  <si>
    <t>01/01/2024-04/05/2024</t>
  </si>
  <si>
    <t>01/01/2024-21/09/2024</t>
  </si>
  <si>
    <t>33（11）</t>
  </si>
  <si>
    <t>08/09/2024-21/09/2024</t>
  </si>
  <si>
    <t>40（13）</t>
  </si>
  <si>
    <t>41（14）</t>
  </si>
  <si>
    <t>01/01/2024-31/07/2024</t>
  </si>
  <si>
    <t>East Timor</t>
  </si>
  <si>
    <t>01/01/2024-30/9/2024</t>
  </si>
  <si>
    <t>EU Centers for Disease Control and Prevention</t>
  </si>
  <si>
    <t>EI Salvador</t>
  </si>
  <si>
    <t>01/01/2024-06/07/2024</t>
  </si>
  <si>
    <t>01/01/2024-5/10/2024</t>
  </si>
  <si>
    <t>08/09/2024-05/10/2024</t>
  </si>
  <si>
    <t>23/08/2024-24/11/2024</t>
  </si>
  <si>
    <t>French Reunion Island</t>
  </si>
  <si>
    <t>81(3)</t>
  </si>
  <si>
    <t>01/01/2024-07/12/2024</t>
  </si>
  <si>
    <t>99（3）</t>
  </si>
  <si>
    <t>01/01/2024-30/04/2024</t>
  </si>
  <si>
    <t>India</t>
  </si>
  <si>
    <t>European Union Centers for Disease Control and Prevention</t>
  </si>
  <si>
    <t>01/09/2024-06/09/2024</t>
  </si>
  <si>
    <t>01/01/2024-30/09/2024</t>
  </si>
  <si>
    <t>01/01/2024-08/11/2024</t>
  </si>
  <si>
    <t>10/09/2024</t>
  </si>
  <si>
    <t>Iraq</t>
  </si>
  <si>
    <t>3(3)</t>
  </si>
  <si>
    <t>04/11/2024</t>
  </si>
  <si>
    <t>Kalaibari District, Malda, India</t>
  </si>
  <si>
    <t>Malaysia</t>
  </si>
  <si>
    <t>Maldives</t>
  </si>
  <si>
    <t>WHO Regional Office for Southeast Asia</t>
  </si>
  <si>
    <r>
      <rPr>
        <sz val="10"/>
        <color theme="1"/>
        <rFont val="Times New Roman"/>
        <charset val="134"/>
      </rPr>
      <t>973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</si>
  <si>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r>
      <rPr>
        <sz val="10"/>
        <color theme="1"/>
        <rFont val="Times New Roman"/>
        <charset val="134"/>
      </rPr>
      <t>2275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24</t>
    </r>
    <r>
      <rPr>
        <sz val="10"/>
        <rFont val="宋体"/>
        <charset val="134"/>
      </rPr>
      <t>）</t>
    </r>
  </si>
  <si>
    <t>3181（34）</t>
  </si>
  <si>
    <r>
      <rPr>
        <sz val="10"/>
        <color theme="1"/>
        <rFont val="Times New Roman"/>
        <charset val="134"/>
      </rPr>
      <t>2783</t>
    </r>
    <r>
      <rPr>
        <sz val="10"/>
        <color theme="1"/>
        <rFont val="等线"/>
        <charset val="134"/>
      </rPr>
      <t>（</t>
    </r>
    <r>
      <rPr>
        <sz val="10"/>
        <color theme="1"/>
        <rFont val="Times New Roman"/>
        <charset val="134"/>
      </rPr>
      <t>32</t>
    </r>
    <r>
      <rPr>
        <sz val="10"/>
        <color theme="1"/>
        <rFont val="等线"/>
        <charset val="134"/>
      </rPr>
      <t>）</t>
    </r>
  </si>
  <si>
    <t>01/01/2024-14/09/2024</t>
  </si>
  <si>
    <t>2749(43)</t>
  </si>
  <si>
    <r>
      <rPr>
        <sz val="10"/>
        <color theme="1"/>
        <rFont val="Times New Roman"/>
        <charset val="134"/>
      </rPr>
      <t>2749</t>
    </r>
    <r>
      <rPr>
        <sz val="10"/>
        <color theme="1"/>
        <rFont val="宋体"/>
        <charset val="134"/>
      </rPr>
      <t>（</t>
    </r>
    <r>
      <rPr>
        <sz val="10"/>
        <color theme="1"/>
        <rFont val="Times New Roman"/>
        <charset val="134"/>
      </rPr>
      <t>32</t>
    </r>
    <r>
      <rPr>
        <sz val="10"/>
        <color theme="1"/>
        <rFont val="宋体"/>
        <charset val="134"/>
      </rPr>
      <t>）</t>
    </r>
  </si>
  <si>
    <t>2708（33）</t>
  </si>
  <si>
    <t>3086（45）</t>
  </si>
  <si>
    <t>10/11/2024-23/11/2024</t>
  </si>
  <si>
    <t>46（3）</t>
  </si>
  <si>
    <t>86(10)</t>
  </si>
  <si>
    <t>83(11)</t>
  </si>
  <si>
    <t>81（11)</t>
  </si>
  <si>
    <t>06/10/2024-19/10/2024</t>
  </si>
  <si>
    <t>83（11）</t>
  </si>
  <si>
    <t>01/01/2024-14/05/2024</t>
  </si>
  <si>
    <t>01/01/2024-30/4/2024</t>
  </si>
  <si>
    <t>Thailand</t>
  </si>
  <si>
    <t>01/01/2024-8/11/2024</t>
  </si>
  <si>
    <t>Timor</t>
  </si>
  <si>
    <t>01/01/2024-23/11/2024</t>
  </si>
  <si>
    <t>2024/1/1-2024/5/18</t>
  </si>
  <si>
    <t>The American Regional Office of WHO</t>
  </si>
  <si>
    <t>127(5)</t>
  </si>
  <si>
    <t>21/01/2024-03/02/2024</t>
  </si>
  <si>
    <t>736(43)</t>
  </si>
  <si>
    <t>2024/1/1-2024/5/25</t>
  </si>
  <si>
    <t>24171(8464)</t>
  </si>
  <si>
    <t>35751(1865)</t>
  </si>
  <si>
    <t>34012(1765)</t>
  </si>
  <si>
    <t>1/1/2024-20/4/2024</t>
  </si>
  <si>
    <t>01/01/2024-20/07/2024</t>
  </si>
  <si>
    <t>20/10/2024-14/12/2024</t>
  </si>
  <si>
    <t>24/11/2024-07/12/2024</t>
  </si>
  <si>
    <t>33</t>
  </si>
  <si>
    <t>45</t>
  </si>
  <si>
    <t>01/01/2024-17/08/2024</t>
  </si>
  <si>
    <t>6</t>
  </si>
  <si>
    <t>9</t>
  </si>
  <si>
    <t>2024/1/1-2024/6/1</t>
  </si>
  <si>
    <t>01/01/2024-19/07/2024</t>
  </si>
  <si>
    <t>Ecuador</t>
  </si>
  <si>
    <t>1/1/2024-6/4/2024</t>
  </si>
  <si>
    <t>01/01/2024-23/10/2024</t>
  </si>
  <si>
    <t>01/01/2024-06/04/2024</t>
  </si>
  <si>
    <t>41(2)</t>
  </si>
  <si>
    <t>65(2)</t>
  </si>
  <si>
    <t>03/05/2025</t>
  </si>
  <si>
    <t xml:space="preserve">Hong Kong, China </t>
  </si>
  <si>
    <t>07/01/2024-01/01/2024</t>
  </si>
  <si>
    <t>20/06/2024-09/07/2024</t>
  </si>
  <si>
    <t>Mexico</t>
  </si>
  <si>
    <t>01/09/2024-21/09/2024</t>
  </si>
  <si>
    <t>01/01/2024-03/01/2024</t>
  </si>
  <si>
    <t>Puerto Rico</t>
  </si>
  <si>
    <t>Taiwan,China</t>
  </si>
  <si>
    <t>Sporadic infectious diseases</t>
  </si>
  <si>
    <t>Coccidioidomycosis</t>
  </si>
  <si>
    <t>238</t>
  </si>
  <si>
    <t>416</t>
  </si>
  <si>
    <t>United States</t>
  </si>
  <si>
    <t>AmericaN</t>
  </si>
  <si>
    <t>30/06/2024-06/07/2024</t>
  </si>
  <si>
    <t>The western equine encephalitis virus</t>
  </si>
  <si>
    <t>12/11/2023-02/02/2024</t>
  </si>
  <si>
    <t>279(56)</t>
  </si>
  <si>
    <t>Argentine Ministry of Health</t>
  </si>
  <si>
    <t>12/11/2023-08/02/2024</t>
  </si>
  <si>
    <t>307(69)</t>
  </si>
  <si>
    <t>12/11/2023-15/02/2024</t>
  </si>
  <si>
    <t>327(71)</t>
  </si>
  <si>
    <t>12/11/2023-22/02/2024</t>
  </si>
  <si>
    <t>350(85)</t>
  </si>
  <si>
    <t>12/11/2023-29/02/2024</t>
  </si>
  <si>
    <t>395(91)</t>
  </si>
  <si>
    <t>Ministry of Health of Argentina</t>
  </si>
  <si>
    <t>12/11/2023-07/03/2024</t>
  </si>
  <si>
    <t>418(91)</t>
  </si>
  <si>
    <t>12/11/2023-14/03/2024</t>
  </si>
  <si>
    <t>436(94)</t>
  </si>
  <si>
    <t>12/11/2023-21/03/2024</t>
  </si>
  <si>
    <t>455(94)</t>
  </si>
  <si>
    <t>30/01/2024</t>
  </si>
  <si>
    <t>Uruguay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</si>
  <si>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</si>
  <si>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t>The World Health Organization</t>
  </si>
  <si>
    <t>30/01/2024-15/02/2024</t>
  </si>
  <si>
    <t>17(4)</t>
  </si>
  <si>
    <t>07/02/2024</t>
  </si>
  <si>
    <t>15(2)</t>
  </si>
  <si>
    <t>03/05/2024-08/05/2024</t>
  </si>
  <si>
    <r>
      <rPr>
        <sz val="10"/>
        <rFont val="Times New Roman"/>
        <charset val="134"/>
      </rPr>
      <t>11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</si>
  <si>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t>Argentina Ministry of Health</t>
  </si>
  <si>
    <t>09/05/2024-19/05/2024</t>
  </si>
  <si>
    <r>
      <rPr>
        <sz val="10"/>
        <rFont val="Times New Roman"/>
        <charset val="134"/>
      </rPr>
      <t>15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</si>
  <si>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t>2024/5/20-2024/6/13</t>
  </si>
  <si>
    <t>2024/6/14-2024/6/18</t>
  </si>
  <si>
    <t>28/11/2023-02/05/2024</t>
  </si>
  <si>
    <t>27/08/2024</t>
  </si>
  <si>
    <t>05/09/2024</t>
  </si>
  <si>
    <t>09/09/2024</t>
  </si>
  <si>
    <t>18/09/2024</t>
  </si>
  <si>
    <t>23/09/2024</t>
  </si>
  <si>
    <t>01/01/2024-19/04/2024</t>
  </si>
  <si>
    <t>03/08/2024-09/08/2024</t>
  </si>
  <si>
    <t>01/06/2024-07/06/2024</t>
  </si>
  <si>
    <t>22/06/2024-28/06/2024</t>
  </si>
  <si>
    <t>15/06/2024-21/06/2024</t>
  </si>
  <si>
    <t>Malaria</t>
  </si>
  <si>
    <t>Office for the Coordination of Humanitarian Affairs</t>
  </si>
  <si>
    <t>(296)</t>
  </si>
  <si>
    <t>United Nations Office for the Coordination of Humanitarian Affairs</t>
  </si>
  <si>
    <t>(205)</t>
  </si>
  <si>
    <t>01/01/2024-11/02/2024</t>
  </si>
  <si>
    <t>(1493)</t>
  </si>
  <si>
    <t>05/05/2024-12/05/2024</t>
  </si>
  <si>
    <t>01/01/2024-05/05/2024</t>
  </si>
  <si>
    <t>01/01/2024-21/05/2024</t>
  </si>
  <si>
    <t>21/05/2024</t>
  </si>
  <si>
    <t>04/08/2024-14/09/2024</t>
  </si>
  <si>
    <t>01/01/2024-18/08/2024</t>
  </si>
  <si>
    <t>WHO Regional Office for Africa</t>
  </si>
  <si>
    <t>01/07/2024-01/09/2024</t>
  </si>
  <si>
    <t>04/11/2024-09/11/2024</t>
  </si>
  <si>
    <t>Panama</t>
  </si>
  <si>
    <t>Ministry of Health of Panama</t>
  </si>
  <si>
    <t>01/01/2024-24/12/2024</t>
  </si>
  <si>
    <t>Hepatitis c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</si>
  <si>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99</t>
    </r>
    <r>
      <rPr>
        <sz val="10"/>
        <rFont val="宋体"/>
        <charset val="134"/>
      </rPr>
      <t>）</t>
    </r>
  </si>
  <si>
    <t>31/12/2023-06/01/2024</t>
  </si>
  <si>
    <t>China-Taiwan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</si>
  <si>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</si>
  <si>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t>(7)</t>
  </si>
  <si>
    <t>01/01/2024-17/03/2024</t>
  </si>
  <si>
    <t>01/01/2024-19/05/2024</t>
  </si>
  <si>
    <t>07/07/2024-20/07/2024</t>
  </si>
  <si>
    <t>11/11/2024-16/11/2024</t>
  </si>
  <si>
    <t>Diphtheria</t>
  </si>
  <si>
    <t>Bangladesh</t>
  </si>
  <si>
    <t>33(1)</t>
  </si>
  <si>
    <t>30/01/2024-03/01/2024</t>
  </si>
  <si>
    <t>234(1877)</t>
  </si>
  <si>
    <t>10/02/2024-17/02/2024</t>
  </si>
  <si>
    <t>553(364)</t>
  </si>
  <si>
    <t>2243(1761)</t>
  </si>
  <si>
    <t>22</t>
  </si>
  <si>
    <t>17/02/2024-04/03/2024</t>
  </si>
  <si>
    <t>876(704)</t>
  </si>
  <si>
    <t>3119(2465)</t>
  </si>
  <si>
    <t>183</t>
  </si>
  <si>
    <t>918</t>
  </si>
  <si>
    <t>8</t>
  </si>
  <si>
    <t>10/02/2024-04/03/2024</t>
  </si>
  <si>
    <t>300(3)</t>
  </si>
  <si>
    <t>1218(3)</t>
  </si>
  <si>
    <t>11</t>
  </si>
  <si>
    <t>01/12/2023-25/01/2024</t>
  </si>
  <si>
    <t>Cameroon</t>
  </si>
  <si>
    <r>
      <rPr>
        <sz val="10"/>
        <rFont val="Times New Roman"/>
        <charset val="134"/>
      </rPr>
      <t>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</si>
  <si>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t>Who Regional Office for Africa</t>
  </si>
  <si>
    <t>01/01/2024-12/02/2024</t>
  </si>
  <si>
    <t>Czech Republic</t>
  </si>
  <si>
    <t>European Union disease control</t>
  </si>
  <si>
    <t>Norway</t>
  </si>
  <si>
    <t>15</t>
  </si>
  <si>
    <t>127</t>
  </si>
  <si>
    <t>/</t>
  </si>
  <si>
    <r>
      <rPr>
        <sz val="10"/>
        <rFont val="Times New Roman"/>
        <charset val="134"/>
      </rPr>
      <t>52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</t>
    </r>
    <r>
      <rPr>
        <sz val="10"/>
        <rFont val="宋体"/>
        <charset val="134"/>
      </rPr>
      <t>）</t>
    </r>
  </si>
  <si>
    <t>African Center for Disease Control and Prevention</t>
  </si>
  <si>
    <t>07/04/2024-05/05/2024</t>
  </si>
  <si>
    <t>Xinhua News Agency</t>
  </si>
  <si>
    <t>23/03/2024-05/05/2024</t>
  </si>
  <si>
    <r>
      <rPr>
        <sz val="10"/>
        <rFont val="Times New Roman"/>
        <charset val="134"/>
      </rPr>
      <t>2199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）</t>
    </r>
  </si>
  <si>
    <t>04/05/2024-12/05/2024</t>
  </si>
  <si>
    <t>01/01/2024-12/05/2024</t>
  </si>
  <si>
    <r>
      <rPr>
        <sz val="10"/>
        <rFont val="Times New Roman"/>
        <charset val="134"/>
      </rPr>
      <t>2224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）</t>
    </r>
  </si>
  <si>
    <t>01/01/2024-10/03/2024</t>
  </si>
  <si>
    <r>
      <rPr>
        <sz val="10"/>
        <rFont val="Times New Roman"/>
        <charset val="134"/>
      </rPr>
      <t>4178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2009</t>
    </r>
    <r>
      <rPr>
        <sz val="10"/>
        <rFont val="宋体"/>
        <charset val="134"/>
      </rPr>
      <t>）</t>
    </r>
  </si>
  <si>
    <t>2024/6/3-2024/6/9</t>
  </si>
  <si>
    <t>04/07/2023-05/02/2024</t>
  </si>
  <si>
    <t>The Nige</t>
  </si>
  <si>
    <t>11/08/2024</t>
  </si>
  <si>
    <t>Vietnam</t>
  </si>
  <si>
    <t>13/07/2024-16/08/2024</t>
  </si>
  <si>
    <r>
      <rPr>
        <sz val="10"/>
        <rFont val="Times New Roman"/>
        <charset val="134"/>
      </rPr>
      <t>1305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868</t>
    </r>
    <r>
      <rPr>
        <sz val="10"/>
        <rFont val="宋体"/>
        <charset val="134"/>
      </rPr>
      <t>）</t>
    </r>
  </si>
  <si>
    <t>01/07/2024-07/07/2024</t>
  </si>
  <si>
    <t>06/07/2024-19/07/2024</t>
  </si>
  <si>
    <t>Disease Control in Africa</t>
  </si>
  <si>
    <t>17/08/2024-31/08/2024</t>
  </si>
  <si>
    <t>774(332)</t>
  </si>
  <si>
    <t>01/01/2024-01/09/2024</t>
  </si>
  <si>
    <t>U. N. Office for the Coordination of Humanitarian Affairs</t>
  </si>
  <si>
    <t>09/11/2024-10/11/2024</t>
  </si>
  <si>
    <r>
      <rPr>
        <sz val="10"/>
        <rFont val="Times New Roman"/>
        <charset val="134"/>
      </rPr>
      <t>216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</t>
    </r>
    <r>
      <rPr>
        <sz val="10"/>
        <rFont val="宋体"/>
        <charset val="134"/>
      </rPr>
      <t>）</t>
    </r>
  </si>
  <si>
    <t>Africa Disease Control</t>
  </si>
  <si>
    <t>Scarlet fever</t>
  </si>
  <si>
    <t>U. K. Health Security Agency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</si>
  <si>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28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</si>
  <si>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31</t>
    </r>
    <r>
      <rPr>
        <sz val="10"/>
        <rFont val="宋体"/>
        <charset val="134"/>
      </rPr>
      <t>）</t>
    </r>
  </si>
  <si>
    <t>01/01/2024-26/05/2024</t>
  </si>
  <si>
    <t>Chickenpox</t>
  </si>
  <si>
    <t>05/12/2024-18/05/2024</t>
  </si>
  <si>
    <t>15/06/2024-28/06/2024</t>
  </si>
  <si>
    <t>21/09/2024-27/09/2024</t>
  </si>
  <si>
    <t>Intestinal amebiasis</t>
  </si>
  <si>
    <t xml:space="preserve">Hepatitis A
</t>
  </si>
  <si>
    <t>01/01/2024-18/02/2024</t>
  </si>
  <si>
    <t>(9)</t>
  </si>
  <si>
    <t>01/01/2024-05/03/2024</t>
  </si>
  <si>
    <t>01/01/2024-28/4/2024</t>
  </si>
  <si>
    <t>｜</t>
  </si>
  <si>
    <t>14/04/2024-20/04/2024</t>
  </si>
  <si>
    <t>Singapore</t>
  </si>
  <si>
    <t>Singapore Ministry of Health</t>
  </si>
  <si>
    <t>01/01/2024-23/07/2024</t>
  </si>
  <si>
    <t>Kenya</t>
  </si>
  <si>
    <t>19(19)</t>
  </si>
  <si>
    <t>01/01/2024-13/10/2024</t>
  </si>
  <si>
    <t>Spain</t>
  </si>
  <si>
    <t>EU disease control</t>
  </si>
  <si>
    <t xml:space="preserve">Typhoid fever
</t>
  </si>
  <si>
    <t>01/01/2024-28/04/2024</t>
  </si>
  <si>
    <t>Australia Ministry of Public Health</t>
  </si>
  <si>
    <t>15/04/2024-28/04/2024</t>
  </si>
  <si>
    <t>01/01/2024-25/08/2024</t>
  </si>
  <si>
    <t>Leishmaniasis</t>
  </si>
  <si>
    <t>01/01/2024-12/01/2024</t>
  </si>
  <si>
    <t>Sri Lanka health department</t>
  </si>
  <si>
    <t>01/01/2024-23/02/2024</t>
  </si>
  <si>
    <t>27/01/2024-02/02/2024</t>
  </si>
  <si>
    <t>(54)</t>
  </si>
  <si>
    <t>01/01/2024-02/02/2024</t>
  </si>
  <si>
    <t>(309)</t>
  </si>
  <si>
    <t>03/02/2024-09/02/2024</t>
  </si>
  <si>
    <t>(80)</t>
  </si>
  <si>
    <t>01/01/2024-12/04/2024</t>
  </si>
  <si>
    <t>13/04/2024-19/04/2024</t>
  </si>
  <si>
    <t>26/10/2024-01/11/2024</t>
  </si>
  <si>
    <t>Fiebre amarilla</t>
  </si>
  <si>
    <t>Nigeria Center for Disease Control and Prevention</t>
  </si>
  <si>
    <t>01/04/2024-30/04/2024</t>
  </si>
  <si>
    <r>
      <rPr>
        <sz val="10"/>
        <rFont val="Times New Roman"/>
        <charset val="134"/>
      </rPr>
      <t>115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</t>
    </r>
    <r>
      <rPr>
        <sz val="10"/>
        <rFont val="宋体"/>
        <charset val="134"/>
      </rPr>
      <t>）</t>
    </r>
  </si>
  <si>
    <t>30/03/2024-28/04/2024</t>
  </si>
  <si>
    <t>Lassa fever</t>
  </si>
  <si>
    <t>28(2)</t>
  </si>
  <si>
    <t>28(1)</t>
  </si>
  <si>
    <t>24/02/2024-04/03/2024</t>
  </si>
  <si>
    <t>18</t>
  </si>
  <si>
    <t>4726(766)</t>
  </si>
  <si>
    <t>Nigeria CDC</t>
  </si>
  <si>
    <r>
      <rPr>
        <sz val="10"/>
        <rFont val="Times New Roman"/>
        <charset val="134"/>
      </rPr>
      <t>892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211</t>
    </r>
    <r>
      <rPr>
        <sz val="10"/>
        <rFont val="宋体"/>
        <charset val="134"/>
      </rPr>
      <t>）</t>
    </r>
  </si>
  <si>
    <t>43</t>
  </si>
  <si>
    <t>27/01/2024-03/02/2024</t>
  </si>
  <si>
    <r>
      <rPr>
        <sz val="10"/>
        <rFont val="Times New Roman"/>
        <charset val="134"/>
      </rPr>
      <t>483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77</t>
    </r>
    <r>
      <rPr>
        <sz val="10"/>
        <rFont val="宋体"/>
        <charset val="134"/>
      </rPr>
      <t>）</t>
    </r>
  </si>
  <si>
    <t>29/01/2024-04/02/2024</t>
  </si>
  <si>
    <r>
      <rPr>
        <sz val="10"/>
        <rFont val="Times New Roman"/>
        <charset val="134"/>
      </rPr>
      <t>429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70</t>
    </r>
    <r>
      <rPr>
        <sz val="10"/>
        <rFont val="宋体"/>
        <charset val="134"/>
      </rPr>
      <t>）</t>
    </r>
  </si>
  <si>
    <t>01/01/2024-04/02/2024</t>
  </si>
  <si>
    <r>
      <rPr>
        <sz val="10"/>
        <rFont val="Times New Roman"/>
        <charset val="134"/>
      </rPr>
      <t>1667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328</t>
    </r>
    <r>
      <rPr>
        <sz val="10"/>
        <rFont val="宋体"/>
        <charset val="134"/>
      </rPr>
      <t>）</t>
    </r>
  </si>
  <si>
    <t>63</t>
  </si>
  <si>
    <t>453(83)</t>
  </si>
  <si>
    <t>507(66)</t>
  </si>
  <si>
    <t>26</t>
  </si>
  <si>
    <r>
      <rPr>
        <sz val="10"/>
        <rFont val="Times New Roman"/>
        <charset val="134"/>
      </rPr>
      <t>40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）</t>
    </r>
  </si>
  <si>
    <t>13/04/2024-12/05/2024</t>
  </si>
  <si>
    <r>
      <rPr>
        <sz val="10"/>
        <rFont val="Times New Roman"/>
        <charset val="134"/>
      </rPr>
      <t>135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14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</si>
  <si>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143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</si>
  <si>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120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14</t>
    </r>
    <r>
      <rPr>
        <sz val="10"/>
        <rFont val="宋体"/>
        <charset val="134"/>
      </rPr>
      <t>）</t>
    </r>
  </si>
  <si>
    <t>12/08/2024-18/08/2024</t>
  </si>
  <si>
    <t>126(8)</t>
  </si>
  <si>
    <t>80(3)</t>
  </si>
  <si>
    <t>115(5)</t>
  </si>
  <si>
    <t>29/07/2024-11/08/2024</t>
  </si>
  <si>
    <r>
      <rPr>
        <sz val="10"/>
        <rFont val="Times New Roman"/>
        <charset val="134"/>
      </rPr>
      <t>249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13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</si>
  <si>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117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8</t>
    </r>
    <r>
      <rPr>
        <sz val="10"/>
        <rFont val="宋体"/>
        <charset val="134"/>
      </rPr>
      <t>）</t>
    </r>
  </si>
  <si>
    <t>Disease control in Nigeria</t>
  </si>
  <si>
    <r>
      <rPr>
        <sz val="10"/>
        <rFont val="Times New Roman"/>
        <charset val="134"/>
      </rPr>
      <t>102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</si>
  <si>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85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10</t>
    </r>
    <r>
      <rPr>
        <sz val="10"/>
        <rFont val="宋体"/>
        <charset val="134"/>
      </rPr>
      <t>）</t>
    </r>
  </si>
  <si>
    <t>14/10/2024-17/10/2024</t>
  </si>
  <si>
    <r>
      <rPr>
        <sz val="10"/>
        <rFont val="Times New Roman"/>
        <charset val="134"/>
      </rPr>
      <t>112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</si>
  <si>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133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12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</si>
  <si>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140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26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</si>
  <si>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157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39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</si>
  <si>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193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33</t>
    </r>
    <r>
      <rPr>
        <sz val="10"/>
        <rFont val="宋体"/>
        <charset val="134"/>
      </rPr>
      <t>）</t>
    </r>
  </si>
  <si>
    <r>
      <rPr>
        <sz val="10"/>
        <rFont val="Times New Roman"/>
        <charset val="134"/>
      </rPr>
      <t>187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50</t>
    </r>
    <r>
      <rPr>
        <sz val="10"/>
        <rFont val="宋体"/>
        <charset val="134"/>
      </rPr>
      <t>）</t>
    </r>
  </si>
  <si>
    <t>CIDRAP Infectious Disease Policy Research Center</t>
  </si>
  <si>
    <t>Meningitis</t>
  </si>
  <si>
    <t>01/01/2024-29/02/2024</t>
  </si>
  <si>
    <t>Ghana</t>
  </si>
  <si>
    <t>1770(101)</t>
  </si>
  <si>
    <t>08/10/2023-28/01/2024</t>
  </si>
  <si>
    <t>281(26)</t>
  </si>
  <si>
    <t>WHO Regional office for Africa</t>
  </si>
  <si>
    <t>12/01/2024-01/03/2024</t>
  </si>
  <si>
    <t>309(2)</t>
  </si>
  <si>
    <t>(44)</t>
  </si>
  <si>
    <t>(36)</t>
  </si>
  <si>
    <t>01/01/2024-09/02/2024</t>
  </si>
  <si>
    <t>(243)</t>
  </si>
  <si>
    <t>01/01/2024-01/03/2024</t>
  </si>
  <si>
    <t>31</t>
  </si>
  <si>
    <t>16/04/2024-26/04/2024</t>
  </si>
  <si>
    <t>23/04/2024-17/05/2024</t>
  </si>
  <si>
    <t>France</t>
  </si>
  <si>
    <t>01/01/2024-05/04/2024</t>
  </si>
  <si>
    <t>2024/5/25-2024/5/31</t>
  </si>
  <si>
    <t xml:space="preserve">Hepatitis E
</t>
  </si>
  <si>
    <t>01/01/2024-28/02/2024</t>
  </si>
  <si>
    <t>2(1)</t>
  </si>
  <si>
    <t>31/12/2023-28/01/2024</t>
  </si>
  <si>
    <t>(13)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</si>
  <si>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22</t>
    </r>
    <r>
      <rPr>
        <sz val="10"/>
        <rFont val="宋体"/>
        <charset val="134"/>
      </rPr>
      <t>）</t>
    </r>
  </si>
  <si>
    <t>01/01/2024-15/03/2024</t>
  </si>
  <si>
    <t>Finland</t>
  </si>
  <si>
    <t>31/08/2024-23/09/2024</t>
  </si>
  <si>
    <t>10/08/2024-13/09/2024</t>
  </si>
  <si>
    <t>27/07/024-02/08/2024</t>
  </si>
  <si>
    <t>03/08/2024-16/08/2024</t>
  </si>
  <si>
    <t>20/07/2024-09/08/2024</t>
  </si>
  <si>
    <r>
      <rPr>
        <sz val="10"/>
        <rFont val="Times New Roman"/>
        <charset val="134"/>
      </rPr>
      <t>805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78</t>
    </r>
    <r>
      <rPr>
        <sz val="10"/>
        <rFont val="宋体"/>
        <charset val="134"/>
      </rPr>
      <t>）</t>
    </r>
  </si>
  <si>
    <t>13/07/2024-19/07/2024</t>
  </si>
  <si>
    <t>21/09/2024-05/10/2024</t>
  </si>
  <si>
    <t>09/11/2024-18/11/2024</t>
  </si>
  <si>
    <t xml:space="preserve">Enterohemorrhagic Escherichia coli </t>
  </si>
  <si>
    <t>2024/5/20-2024/5/26</t>
  </si>
  <si>
    <t>Salmonella</t>
  </si>
  <si>
    <t>The Health Ministry of Singapore</t>
  </si>
  <si>
    <t>30/06/2024-13/07/2024</t>
  </si>
  <si>
    <t>28/10/2024-10/11/2024</t>
  </si>
  <si>
    <t>Campylobacter</t>
  </si>
  <si>
    <t>Ministry of Health, Singapore</t>
  </si>
  <si>
    <t>30/01/2024-05/02/2024</t>
  </si>
  <si>
    <t>Switzerland</t>
  </si>
  <si>
    <t>(84)</t>
  </si>
  <si>
    <t>Swiss Federal Office of Public Health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</si>
  <si>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7</t>
    </r>
    <r>
      <rPr>
        <sz val="10"/>
        <rFont val="宋体"/>
        <charset val="134"/>
      </rPr>
      <t>）</t>
    </r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</si>
  <si>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14</t>
    </r>
    <r>
      <rPr>
        <sz val="10"/>
        <rFont val="宋体"/>
        <charset val="134"/>
      </rPr>
      <t>）</t>
    </r>
  </si>
  <si>
    <t>(591)</t>
  </si>
  <si>
    <t>Cyclosporiasis</t>
  </si>
  <si>
    <t>15/12/2023-27/01/2024</t>
  </si>
  <si>
    <t>Sweden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</si>
  <si>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76</t>
    </r>
    <r>
      <rPr>
        <sz val="10"/>
        <rFont val="宋体"/>
        <charset val="134"/>
      </rPr>
      <t>）</t>
    </r>
  </si>
  <si>
    <t>Swedish Public Health agency</t>
  </si>
  <si>
    <t>01/01/2024-11/05/2024</t>
  </si>
  <si>
    <t>Melioidosis</t>
  </si>
  <si>
    <t>01/01/2024-25/01/2024</t>
  </si>
  <si>
    <t>01/01/2024-25/04/2024</t>
  </si>
  <si>
    <t>26/04/2024-02/05/2024</t>
  </si>
  <si>
    <t>23/08/2024-29/08/2024</t>
  </si>
  <si>
    <t>2(2)</t>
  </si>
  <si>
    <t>30/08/2024-05/09/2024</t>
  </si>
  <si>
    <t>1(1)</t>
  </si>
  <si>
    <t>13/09/2024-19/09/2024</t>
  </si>
  <si>
    <t>25/07/2024-01/08/2024</t>
  </si>
  <si>
    <t>02/08/2024-08/08/2024</t>
  </si>
  <si>
    <t>09/08/2024-29/08/2024</t>
  </si>
  <si>
    <t>06/08/2024-12/08/2024</t>
  </si>
  <si>
    <t>Oropche virus disease</t>
  </si>
  <si>
    <r>
      <rPr>
        <sz val="10"/>
        <rFont val="Times New Roman"/>
        <charset val="134"/>
      </rPr>
      <t>1856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313</t>
    </r>
    <r>
      <rPr>
        <sz val="10"/>
        <rFont val="宋体"/>
        <charset val="134"/>
      </rPr>
      <t>）</t>
    </r>
  </si>
  <si>
    <t>74(74)</t>
  </si>
  <si>
    <t>21(21)</t>
  </si>
  <si>
    <t>Cuba</t>
  </si>
  <si>
    <t>Bacillary dysentery</t>
  </si>
  <si>
    <t>01/01/2024-04/01/2024</t>
  </si>
  <si>
    <t>07/01/2024-13/01/2024</t>
  </si>
  <si>
    <r>
      <rPr>
        <sz val="10"/>
        <rFont val="宋体"/>
        <charset val="134"/>
      </rPr>
      <t>（</t>
    </r>
    <r>
      <rPr>
        <sz val="10"/>
        <rFont val="Times New Roman"/>
        <charset val="134"/>
      </rPr>
      <t>202</t>
    </r>
    <r>
      <rPr>
        <sz val="10"/>
        <rFont val="宋体"/>
        <charset val="134"/>
      </rPr>
      <t>）</t>
    </r>
  </si>
  <si>
    <t>24/06/2024-07/07/2024</t>
  </si>
  <si>
    <t>Respiratory syncytial virus infection</t>
  </si>
  <si>
    <t>Swedish</t>
  </si>
  <si>
    <t>Swedish Ministry of Public Health</t>
  </si>
  <si>
    <t>22/07/2024-04/08/2024</t>
  </si>
  <si>
    <t>Australian</t>
  </si>
  <si>
    <t>30/09/2024-13/10/2024</t>
  </si>
  <si>
    <t>11/11/2024-24/11/2024</t>
  </si>
  <si>
    <t xml:space="preserve">West nile fever
</t>
  </si>
  <si>
    <t>13/12/2023-09/01/2024</t>
  </si>
  <si>
    <t>01/05/2024-13/05/2024</t>
  </si>
  <si>
    <r>
      <rPr>
        <sz val="10"/>
        <rFont val="Times New Roman"/>
        <charset val="134"/>
      </rPr>
      <t>16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9</t>
    </r>
    <r>
      <rPr>
        <sz val="10"/>
        <rFont val="宋体"/>
        <charset val="134"/>
      </rPr>
      <t>）</t>
    </r>
  </si>
  <si>
    <t>Ross River virus disease</t>
  </si>
  <si>
    <t>08/01/2024-21/01/2024</t>
  </si>
  <si>
    <t>(428)</t>
  </si>
  <si>
    <t>01/01/2024-14/04/2024</t>
  </si>
  <si>
    <t>Human infection with avian influenza</t>
  </si>
  <si>
    <t>23/02/2024-29/02/2024</t>
  </si>
  <si>
    <t>Cambodia</t>
  </si>
  <si>
    <r>
      <rPr>
        <sz val="10"/>
        <rFont val="Times New Roman"/>
        <charset val="134"/>
      </rPr>
      <t>1</t>
    </r>
    <r>
      <rPr>
        <sz val="10"/>
        <rFont val="宋体"/>
        <charset val="134"/>
      </rPr>
      <t>（</t>
    </r>
    <r>
      <rPr>
        <sz val="10"/>
        <rFont val="Times New Roman"/>
        <charset val="134"/>
      </rPr>
      <t>H5N1</t>
    </r>
    <r>
      <rPr>
        <sz val="10"/>
        <rFont val="宋体"/>
        <charset val="134"/>
      </rPr>
      <t>）</t>
    </r>
  </si>
  <si>
    <t>WHO Regional Office for the Western Pacific</t>
  </si>
  <si>
    <t>23/03/2024</t>
  </si>
  <si>
    <t>22/05/2024</t>
  </si>
  <si>
    <t>EU United States of America Center for Disease Control and Prevention</t>
  </si>
  <si>
    <t>03/08/2024</t>
  </si>
  <si>
    <t>CIDRAP Center for Infectious Disease Policy Research</t>
  </si>
  <si>
    <t>20/08/2024</t>
  </si>
  <si>
    <t>04/07/2024,22/07/2024</t>
  </si>
  <si>
    <t>06/07/2024-08/07/2024</t>
  </si>
  <si>
    <t>26/08/2024</t>
  </si>
  <si>
    <t>1(H9N2)</t>
  </si>
  <si>
    <t>WHO</t>
  </si>
  <si>
    <t>20/09/2024</t>
  </si>
  <si>
    <t>1(H5N1)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</si>
</sst>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9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dd/mm/yyyy"/>
    <numFmt numFmtId="177" formatCode="yyyy&quot;年&quot;m&quot;月&quot;d&quot;日&quot;;@"/>
    <numFmt numFmtId="178" formatCode="0_ "/>
    <numFmt numFmtId="179" formatCode="0_);[Red]\(0\)"/>
    <numFmt numFmtId="180" formatCode="0_);\(0\)"/>
  </numFmts>
  <fonts count="31">
    <font>
      <sz val="11"/>
      <color theme="1"/>
      <name val="宋体"/>
      <charset val="134"/>
      <scheme val="minor"/>
    </font>
    <font>
      <sz val="10"/>
      <name val="Times New Roman"/>
      <charset val="134"/>
    </font>
    <font>
      <strike/>
      <sz val="10"/>
      <name val="Times New Roman"/>
      <charset val="134"/>
    </font>
    <font>
      <sz val="10"/>
      <name val="宋体"/>
      <charset val="134"/>
    </font>
    <font>
      <sz val="10"/>
      <color theme="1"/>
      <name val="Times New Roman"/>
      <charset val="134"/>
    </font>
    <font>
      <sz val="10"/>
      <color theme="1"/>
      <name val="宋体"/>
      <charset val="134"/>
      <scheme val="minor"/>
    </font>
    <font>
      <sz val="10"/>
      <color theme="1"/>
      <name val="宋体"/>
      <charset val="134"/>
    </font>
    <font>
      <sz val="10"/>
      <color rgb="FF000000"/>
      <name val="Times New Roman"/>
      <charset val="134"/>
    </font>
    <font>
      <sz val="10"/>
      <color rgb="FF000000"/>
      <name val="宋体"/>
      <charset val="134"/>
    </font>
    <font>
      <sz val="10"/>
      <color indexed="8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0"/>
      <color theme="1"/>
      <name val="微软雅黑"/>
      <charset val="134"/>
    </font>
    <font>
      <sz val="10"/>
      <color theme="1"/>
      <name val="等线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9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" applyNumberFormat="0" applyFill="0" applyAlignment="0" applyProtection="0">
      <alignment vertical="center"/>
    </xf>
    <xf numFmtId="0" fontId="16" fillId="0" borderId="2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4" applyNumberFormat="0" applyAlignment="0" applyProtection="0">
      <alignment vertical="center"/>
    </xf>
    <xf numFmtId="0" fontId="19" fillId="4" borderId="5" applyNumberFormat="0" applyAlignment="0" applyProtection="0">
      <alignment vertical="center"/>
    </xf>
    <xf numFmtId="0" fontId="20" fillId="4" borderId="4" applyNumberFormat="0" applyAlignment="0" applyProtection="0">
      <alignment vertical="center"/>
    </xf>
    <xf numFmtId="0" fontId="21" fillId="5" borderId="6" applyNumberFormat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49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horizontal="left"/>
    </xf>
    <xf numFmtId="49" fontId="3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9" fontId="1" fillId="0" borderId="0" xfId="0" applyNumberFormat="1" applyFont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176" fontId="1" fillId="0" borderId="0" xfId="0" applyNumberFormat="1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177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178" fontId="4" fillId="0" borderId="0" xfId="0" applyNumberFormat="1" applyFont="1" applyAlignment="1">
      <alignment horizontal="center" vertical="center"/>
    </xf>
    <xf numFmtId="178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/>
    </xf>
    <xf numFmtId="178" fontId="4" fillId="0" borderId="0" xfId="0" applyNumberFormat="1" applyFont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179" fontId="4" fillId="0" borderId="0" xfId="0" applyNumberFormat="1" applyFont="1" applyAlignment="1">
      <alignment horizontal="center" vertical="center"/>
    </xf>
    <xf numFmtId="176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center" vertical="center"/>
    </xf>
    <xf numFmtId="49" fontId="4" fillId="0" borderId="0" xfId="0" applyNumberFormat="1" applyFont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177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178" fontId="7" fillId="0" borderId="0" xfId="0" applyNumberFormat="1" applyFont="1" applyAlignment="1">
      <alignment horizontal="center" vertical="center" wrapText="1"/>
    </xf>
    <xf numFmtId="178" fontId="8" fillId="0" borderId="0" xfId="0" applyNumberFormat="1" applyFont="1" applyAlignment="1">
      <alignment horizontal="center" vertical="center"/>
    </xf>
    <xf numFmtId="178" fontId="7" fillId="0" borderId="0" xfId="0" applyNumberFormat="1" applyFont="1" applyAlignment="1">
      <alignment horizontal="center" vertical="center"/>
    </xf>
    <xf numFmtId="178" fontId="8" fillId="0" borderId="0" xfId="0" applyNumberFormat="1" applyFont="1" applyAlignment="1">
      <alignment horizontal="center" vertical="center" wrapText="1"/>
    </xf>
    <xf numFmtId="177" fontId="7" fillId="0" borderId="0" xfId="0" applyNumberFormat="1" applyFont="1" applyAlignment="1">
      <alignment horizontal="center"/>
    </xf>
    <xf numFmtId="178" fontId="7" fillId="0" borderId="0" xfId="0" applyNumberFormat="1" applyFont="1" applyAlignment="1">
      <alignment horizontal="center"/>
    </xf>
    <xf numFmtId="49" fontId="7" fillId="0" borderId="0" xfId="0" applyNumberFormat="1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49" fontId="9" fillId="0" borderId="0" xfId="0" applyNumberFormat="1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180" fontId="4" fillId="0" borderId="0" xfId="0" applyNumberFormat="1" applyFont="1" applyAlignment="1">
      <alignment horizontal="center" vertical="center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</cellStyles>
  <dxfs count="1"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haredStrings" Target="sharedStrings.xml"/><Relationship Id="rId8" Type="http://schemas.openxmlformats.org/officeDocument/2006/relationships/theme" Target="theme/theme1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62"/>
  <sheetViews>
    <sheetView workbookViewId="0">
      <selection activeCell="C48" sqref="C48"/>
    </sheetView>
  </sheetViews>
  <sheetFormatPr defaultColWidth="8.875" defaultRowHeight="15.2" outlineLevelCol="4"/>
  <cols>
    <col min="1" max="1" width="29.5" style="11" customWidth="1"/>
    <col min="2" max="2" width="31.125" style="11" customWidth="1"/>
    <col min="3" max="3" width="25.125" style="11" customWidth="1"/>
    <col min="4" max="4" width="38" style="11" customWidth="1"/>
    <col min="5" max="5" width="49.6730769230769" style="11" customWidth="1"/>
    <col min="6" max="6" width="26.5" style="11" customWidth="1"/>
    <col min="7" max="16384" width="8.875" style="11"/>
  </cols>
  <sheetData>
    <row r="1" ht="66" customHeight="1" spans="1:5">
      <c r="A1" s="11" t="s">
        <v>0</v>
      </c>
      <c r="B1" s="13" t="s">
        <v>1</v>
      </c>
      <c r="C1" s="13" t="s">
        <v>2</v>
      </c>
      <c r="D1" s="13" t="s">
        <v>3</v>
      </c>
      <c r="E1" s="13" t="s">
        <v>4</v>
      </c>
    </row>
    <row r="2" spans="1:5">
      <c r="A2" s="11" t="s">
        <v>5</v>
      </c>
      <c r="B2" s="11" t="s">
        <v>6</v>
      </c>
      <c r="C2" s="11">
        <v>24</v>
      </c>
      <c r="E2" s="11" t="s">
        <v>7</v>
      </c>
    </row>
    <row r="3" spans="1:5">
      <c r="A3" s="11" t="s">
        <v>8</v>
      </c>
      <c r="B3" s="11"/>
      <c r="C3" s="11">
        <v>50</v>
      </c>
      <c r="E3" s="11" t="s">
        <v>9</v>
      </c>
    </row>
    <row r="4" spans="1:5">
      <c r="A4" s="18" t="s">
        <v>10</v>
      </c>
      <c r="B4" s="11"/>
      <c r="C4" s="18" t="s">
        <v>11</v>
      </c>
      <c r="D4" s="18" t="s">
        <v>12</v>
      </c>
      <c r="E4" s="18" t="s">
        <v>13</v>
      </c>
    </row>
    <row r="5" spans="1:5">
      <c r="A5" s="18" t="s">
        <v>14</v>
      </c>
      <c r="B5" s="11"/>
      <c r="C5" s="18" t="s">
        <v>15</v>
      </c>
      <c r="D5" s="18" t="s">
        <v>12</v>
      </c>
      <c r="E5" s="18" t="s">
        <v>13</v>
      </c>
    </row>
    <row r="6" spans="1:5">
      <c r="A6" s="18" t="s">
        <v>16</v>
      </c>
      <c r="B6" s="11"/>
      <c r="C6" s="18" t="s">
        <v>17</v>
      </c>
      <c r="D6" s="18" t="s">
        <v>12</v>
      </c>
      <c r="E6" s="18" t="s">
        <v>13</v>
      </c>
    </row>
    <row r="7" spans="1:5">
      <c r="A7" s="18" t="s">
        <v>18</v>
      </c>
      <c r="B7" s="11"/>
      <c r="C7" s="18" t="s">
        <v>19</v>
      </c>
      <c r="D7" s="18" t="s">
        <v>12</v>
      </c>
      <c r="E7" s="18" t="s">
        <v>13</v>
      </c>
    </row>
    <row r="8" spans="1:5">
      <c r="A8" s="18" t="s">
        <v>20</v>
      </c>
      <c r="B8" s="11"/>
      <c r="C8" s="18" t="s">
        <v>21</v>
      </c>
      <c r="D8" s="18" t="s">
        <v>12</v>
      </c>
      <c r="E8" s="18" t="s">
        <v>13</v>
      </c>
    </row>
    <row r="9" spans="1:5">
      <c r="A9" s="11" t="s">
        <v>22</v>
      </c>
      <c r="B9" s="11"/>
      <c r="C9" s="11">
        <v>10</v>
      </c>
      <c r="E9" s="11" t="s">
        <v>23</v>
      </c>
    </row>
    <row r="10" spans="1:5">
      <c r="A10" s="11" t="s">
        <v>24</v>
      </c>
      <c r="B10" s="11"/>
      <c r="C10" s="11">
        <v>14</v>
      </c>
      <c r="E10" s="11" t="s">
        <v>23</v>
      </c>
    </row>
    <row r="11" spans="1:5">
      <c r="A11" s="11" t="s">
        <v>25</v>
      </c>
      <c r="B11" s="11"/>
      <c r="C11" s="11">
        <v>16</v>
      </c>
      <c r="D11" s="11">
        <v>1</v>
      </c>
      <c r="E11" s="11" t="s">
        <v>23</v>
      </c>
    </row>
    <row r="12" spans="1:5">
      <c r="A12" s="11" t="s">
        <v>26</v>
      </c>
      <c r="B12" s="11"/>
      <c r="C12" s="11">
        <v>18</v>
      </c>
      <c r="D12" s="11">
        <v>1</v>
      </c>
      <c r="E12" s="11" t="s">
        <v>23</v>
      </c>
    </row>
    <row r="13" spans="1:5">
      <c r="A13" s="11" t="s">
        <v>27</v>
      </c>
      <c r="B13" s="11"/>
      <c r="C13" s="11">
        <v>22</v>
      </c>
      <c r="E13" s="11" t="s">
        <v>23</v>
      </c>
    </row>
    <row r="14" spans="1:5">
      <c r="A14" s="11" t="s">
        <v>28</v>
      </c>
      <c r="B14" s="11"/>
      <c r="C14" s="16">
        <v>24</v>
      </c>
      <c r="D14" s="16">
        <v>189</v>
      </c>
      <c r="E14" s="16" t="s">
        <v>23</v>
      </c>
    </row>
    <row r="15" spans="1:5">
      <c r="A15" s="11" t="s">
        <v>29</v>
      </c>
      <c r="B15" s="11"/>
      <c r="C15" s="16">
        <v>36</v>
      </c>
      <c r="D15" s="16">
        <v>225</v>
      </c>
      <c r="E15" s="16" t="s">
        <v>23</v>
      </c>
    </row>
    <row r="16" spans="1:5">
      <c r="A16" s="11" t="s">
        <v>30</v>
      </c>
      <c r="B16" s="11"/>
      <c r="C16" s="16">
        <v>47</v>
      </c>
      <c r="D16" s="16">
        <v>272</v>
      </c>
      <c r="E16" s="16" t="s">
        <v>23</v>
      </c>
    </row>
    <row r="17" spans="1:5">
      <c r="A17" s="11" t="s">
        <v>31</v>
      </c>
      <c r="B17" s="11"/>
      <c r="C17" s="11">
        <v>55</v>
      </c>
      <c r="D17" s="11">
        <v>3</v>
      </c>
      <c r="E17" s="11" t="s">
        <v>32</v>
      </c>
    </row>
    <row r="18" spans="1:5">
      <c r="A18" s="11" t="s">
        <v>33</v>
      </c>
      <c r="B18" s="11"/>
      <c r="C18" s="11">
        <v>44</v>
      </c>
      <c r="D18" s="11">
        <v>4</v>
      </c>
      <c r="E18" s="11" t="s">
        <v>32</v>
      </c>
    </row>
    <row r="19" spans="1:5">
      <c r="A19" s="11" t="s">
        <v>34</v>
      </c>
      <c r="B19" s="11"/>
      <c r="C19" s="11">
        <v>94</v>
      </c>
      <c r="D19" s="11">
        <v>7</v>
      </c>
      <c r="E19" s="11" t="s">
        <v>32</v>
      </c>
    </row>
    <row r="20" spans="1:5">
      <c r="A20" s="11" t="s">
        <v>35</v>
      </c>
      <c r="B20" s="11"/>
      <c r="C20" s="11">
        <v>33</v>
      </c>
      <c r="D20" s="11">
        <v>2</v>
      </c>
      <c r="E20" s="11" t="s">
        <v>32</v>
      </c>
    </row>
    <row r="21" spans="1:5">
      <c r="A21" s="11" t="s">
        <v>36</v>
      </c>
      <c r="B21" s="11"/>
      <c r="C21" s="11">
        <v>22</v>
      </c>
      <c r="D21" s="11">
        <v>1</v>
      </c>
      <c r="E21" s="11" t="s">
        <v>32</v>
      </c>
    </row>
    <row r="22" spans="1:5">
      <c r="A22" s="11" t="s">
        <v>37</v>
      </c>
      <c r="B22" s="11"/>
      <c r="C22" s="11">
        <v>186</v>
      </c>
      <c r="D22" s="11">
        <v>21</v>
      </c>
      <c r="E22" s="11" t="s">
        <v>32</v>
      </c>
    </row>
    <row r="23" spans="1:5">
      <c r="A23" s="18" t="s">
        <v>38</v>
      </c>
      <c r="B23" s="18" t="s">
        <v>39</v>
      </c>
      <c r="C23" s="18" t="s">
        <v>40</v>
      </c>
      <c r="D23" s="18" t="s">
        <v>12</v>
      </c>
      <c r="E23" s="18" t="s">
        <v>41</v>
      </c>
    </row>
    <row r="24" spans="1:5">
      <c r="A24" s="18" t="s">
        <v>42</v>
      </c>
      <c r="B24" s="18" t="s">
        <v>43</v>
      </c>
      <c r="C24" s="18" t="s">
        <v>44</v>
      </c>
      <c r="D24" s="18" t="s">
        <v>12</v>
      </c>
      <c r="E24" s="18" t="s">
        <v>45</v>
      </c>
    </row>
    <row r="25" spans="1:5">
      <c r="A25" s="11" t="s">
        <v>8</v>
      </c>
      <c r="B25" s="18"/>
      <c r="C25" s="11">
        <v>216</v>
      </c>
      <c r="E25" s="11" t="s">
        <v>46</v>
      </c>
    </row>
    <row r="26" spans="1:5">
      <c r="A26" s="11" t="s">
        <v>47</v>
      </c>
      <c r="B26" s="11" t="s">
        <v>48</v>
      </c>
      <c r="C26" s="11">
        <v>1923</v>
      </c>
      <c r="E26" s="11" t="s">
        <v>46</v>
      </c>
    </row>
    <row r="27" spans="1:5">
      <c r="A27" s="11" t="s">
        <v>5</v>
      </c>
      <c r="B27" s="11" t="s">
        <v>49</v>
      </c>
      <c r="C27" s="11">
        <v>60</v>
      </c>
      <c r="E27" s="11" t="s">
        <v>46</v>
      </c>
    </row>
    <row r="28" spans="1:5">
      <c r="A28" s="11" t="s">
        <v>20</v>
      </c>
      <c r="B28" s="11"/>
      <c r="C28" s="11">
        <v>126</v>
      </c>
      <c r="E28" s="11" t="s">
        <v>46</v>
      </c>
    </row>
    <row r="29" ht="20" customHeight="1" spans="1:5">
      <c r="A29" s="18" t="s">
        <v>5</v>
      </c>
      <c r="B29" s="23" t="s">
        <v>50</v>
      </c>
      <c r="C29" s="18" t="s">
        <v>51</v>
      </c>
      <c r="D29" s="18" t="s">
        <v>15</v>
      </c>
      <c r="E29" s="18" t="s">
        <v>45</v>
      </c>
    </row>
    <row r="30" spans="1:5">
      <c r="A30" s="18" t="s">
        <v>52</v>
      </c>
      <c r="B30" s="23"/>
      <c r="C30" s="18" t="s">
        <v>53</v>
      </c>
      <c r="D30" s="18" t="s">
        <v>54</v>
      </c>
      <c r="E30" s="18" t="s">
        <v>45</v>
      </c>
    </row>
    <row r="31" ht="19" customHeight="1" spans="1:5">
      <c r="A31" s="18" t="s">
        <v>20</v>
      </c>
      <c r="B31" s="23"/>
      <c r="C31" s="18" t="s">
        <v>55</v>
      </c>
      <c r="D31" s="18" t="s">
        <v>56</v>
      </c>
      <c r="E31" s="18" t="s">
        <v>45</v>
      </c>
    </row>
    <row r="32" spans="1:5">
      <c r="A32" s="11" t="s">
        <v>57</v>
      </c>
      <c r="B32" s="23"/>
      <c r="C32" s="11" t="s">
        <v>58</v>
      </c>
      <c r="D32" s="11">
        <v>36</v>
      </c>
      <c r="E32" s="11" t="s">
        <v>46</v>
      </c>
    </row>
    <row r="33" spans="1:5">
      <c r="A33" s="11" t="s">
        <v>5</v>
      </c>
      <c r="B33" s="23"/>
      <c r="C33" s="11" t="s">
        <v>51</v>
      </c>
      <c r="D33" s="11">
        <v>3</v>
      </c>
      <c r="E33" s="11" t="s">
        <v>46</v>
      </c>
    </row>
    <row r="34" spans="1:5">
      <c r="A34" s="11" t="s">
        <v>20</v>
      </c>
      <c r="B34" s="23"/>
      <c r="C34" s="11" t="s">
        <v>55</v>
      </c>
      <c r="D34" s="11">
        <v>10</v>
      </c>
      <c r="E34" s="11" t="s">
        <v>46</v>
      </c>
    </row>
    <row r="35" spans="1:5">
      <c r="A35" s="11" t="s">
        <v>59</v>
      </c>
      <c r="B35" s="11" t="s">
        <v>60</v>
      </c>
      <c r="C35" s="11" t="s">
        <v>61</v>
      </c>
      <c r="D35" s="11">
        <v>2</v>
      </c>
      <c r="E35" s="11" t="s">
        <v>62</v>
      </c>
    </row>
    <row r="36" spans="1:5">
      <c r="A36" s="11" t="s">
        <v>8</v>
      </c>
      <c r="B36" s="11" t="s">
        <v>63</v>
      </c>
      <c r="C36" s="11">
        <v>17</v>
      </c>
      <c r="E36" s="11" t="s">
        <v>46</v>
      </c>
    </row>
    <row r="37" spans="1:5">
      <c r="A37" s="11" t="s">
        <v>5</v>
      </c>
      <c r="B37" s="11"/>
      <c r="C37" s="11">
        <v>13</v>
      </c>
      <c r="E37" s="11" t="s">
        <v>46</v>
      </c>
    </row>
    <row r="38" spans="1:5">
      <c r="A38" s="18" t="s">
        <v>5</v>
      </c>
      <c r="B38" s="11"/>
      <c r="C38" s="18" t="s">
        <v>64</v>
      </c>
      <c r="D38" s="18" t="s">
        <v>12</v>
      </c>
      <c r="E38" s="18" t="s">
        <v>45</v>
      </c>
    </row>
    <row r="39" spans="1:5">
      <c r="A39" s="18" t="s">
        <v>65</v>
      </c>
      <c r="B39" s="11"/>
      <c r="C39" s="18" t="s">
        <v>66</v>
      </c>
      <c r="D39" s="18" t="s">
        <v>12</v>
      </c>
      <c r="E39" s="18" t="s">
        <v>45</v>
      </c>
    </row>
    <row r="40" spans="1:5">
      <c r="A40" s="18" t="s">
        <v>67</v>
      </c>
      <c r="B40" s="18" t="s">
        <v>68</v>
      </c>
      <c r="C40" s="18" t="s">
        <v>69</v>
      </c>
      <c r="D40" s="18" t="s">
        <v>12</v>
      </c>
      <c r="E40" s="18" t="s">
        <v>45</v>
      </c>
    </row>
    <row r="41" spans="1:5">
      <c r="A41" s="11" t="s">
        <v>8</v>
      </c>
      <c r="B41" s="18"/>
      <c r="C41" s="11">
        <v>6</v>
      </c>
      <c r="E41" s="11" t="s">
        <v>46</v>
      </c>
    </row>
    <row r="42" spans="1:5">
      <c r="A42" s="11" t="s">
        <v>59</v>
      </c>
      <c r="B42" s="11" t="s">
        <v>70</v>
      </c>
      <c r="C42" s="11" t="s">
        <v>71</v>
      </c>
      <c r="E42" s="11" t="s">
        <v>62</v>
      </c>
    </row>
    <row r="43" spans="1:5">
      <c r="A43" s="11" t="s">
        <v>67</v>
      </c>
      <c r="B43" s="11" t="s">
        <v>72</v>
      </c>
      <c r="C43" s="11">
        <v>5</v>
      </c>
      <c r="E43" s="11" t="s">
        <v>46</v>
      </c>
    </row>
    <row r="44" spans="1:5">
      <c r="A44" s="18" t="s">
        <v>20</v>
      </c>
      <c r="B44" s="18" t="s">
        <v>73</v>
      </c>
      <c r="C44" s="18" t="s">
        <v>11</v>
      </c>
      <c r="D44" s="18" t="s">
        <v>12</v>
      </c>
      <c r="E44" s="18" t="s">
        <v>45</v>
      </c>
    </row>
    <row r="45" spans="1:5">
      <c r="A45" s="11" t="s">
        <v>8</v>
      </c>
      <c r="B45" s="18"/>
      <c r="C45" s="11">
        <v>10</v>
      </c>
      <c r="E45" s="11" t="s">
        <v>46</v>
      </c>
    </row>
    <row r="46" spans="1:5">
      <c r="A46" s="11" t="s">
        <v>74</v>
      </c>
      <c r="B46" s="11" t="s">
        <v>75</v>
      </c>
      <c r="C46" s="11">
        <v>1</v>
      </c>
      <c r="E46" s="11" t="s">
        <v>76</v>
      </c>
    </row>
    <row r="47" spans="1:5">
      <c r="A47" s="11" t="s">
        <v>77</v>
      </c>
      <c r="B47" s="11"/>
      <c r="C47" s="11">
        <v>2</v>
      </c>
      <c r="E47" s="11" t="s">
        <v>76</v>
      </c>
    </row>
    <row r="48" spans="1:5">
      <c r="A48" s="20" t="s">
        <v>78</v>
      </c>
      <c r="B48" s="11"/>
      <c r="C48" s="39">
        <v>-1</v>
      </c>
      <c r="E48" s="11" t="s">
        <v>76</v>
      </c>
    </row>
    <row r="49" spans="1:5">
      <c r="A49" s="11" t="s">
        <v>79</v>
      </c>
      <c r="B49" s="11"/>
      <c r="C49" s="11">
        <v>15</v>
      </c>
      <c r="D49" s="11">
        <v>3</v>
      </c>
      <c r="E49" s="11" t="s">
        <v>76</v>
      </c>
    </row>
    <row r="50" spans="1:5">
      <c r="A50" s="11" t="s">
        <v>80</v>
      </c>
      <c r="B50" s="11" t="s">
        <v>81</v>
      </c>
      <c r="C50" s="11" t="s">
        <v>82</v>
      </c>
      <c r="E50" s="11" t="s">
        <v>46</v>
      </c>
    </row>
    <row r="51" spans="1:5">
      <c r="A51" s="18" t="s">
        <v>83</v>
      </c>
      <c r="B51" s="11"/>
      <c r="C51" s="18" t="s">
        <v>84</v>
      </c>
      <c r="D51" s="18" t="s">
        <v>12</v>
      </c>
      <c r="E51" s="18" t="s">
        <v>45</v>
      </c>
    </row>
    <row r="52" ht="16" spans="1:5">
      <c r="A52" s="18" t="s">
        <v>65</v>
      </c>
      <c r="B52" s="11"/>
      <c r="C52" s="18" t="s">
        <v>85</v>
      </c>
      <c r="D52" s="18" t="s">
        <v>12</v>
      </c>
      <c r="E52" s="18" t="s">
        <v>45</v>
      </c>
    </row>
    <row r="53" spans="1:5">
      <c r="A53" s="11" t="s">
        <v>8</v>
      </c>
      <c r="B53" s="11"/>
      <c r="C53" s="11" t="s">
        <v>86</v>
      </c>
      <c r="E53" s="11" t="s">
        <v>46</v>
      </c>
    </row>
    <row r="54" spans="1:5">
      <c r="A54" s="18" t="s">
        <v>67</v>
      </c>
      <c r="B54" s="18" t="s">
        <v>87</v>
      </c>
      <c r="C54" s="18" t="s">
        <v>88</v>
      </c>
      <c r="D54" s="18" t="s">
        <v>54</v>
      </c>
      <c r="E54" s="18" t="s">
        <v>45</v>
      </c>
    </row>
    <row r="55" spans="1:5">
      <c r="A55" s="18" t="s">
        <v>20</v>
      </c>
      <c r="B55" s="18"/>
      <c r="C55" s="18" t="s">
        <v>89</v>
      </c>
      <c r="D55" s="18" t="s">
        <v>54</v>
      </c>
      <c r="E55" s="18" t="s">
        <v>45</v>
      </c>
    </row>
    <row r="56" spans="1:5">
      <c r="A56" s="11" t="s">
        <v>47</v>
      </c>
      <c r="B56" s="18"/>
      <c r="C56" s="11" t="s">
        <v>90</v>
      </c>
      <c r="D56" s="11">
        <v>1</v>
      </c>
      <c r="E56" s="11" t="s">
        <v>46</v>
      </c>
    </row>
    <row r="57" spans="1:5">
      <c r="A57" s="11" t="s">
        <v>91</v>
      </c>
      <c r="B57" s="11" t="s">
        <v>92</v>
      </c>
      <c r="C57" s="11">
        <v>1</v>
      </c>
      <c r="E57" s="11" t="s">
        <v>76</v>
      </c>
    </row>
    <row r="58" spans="1:5">
      <c r="A58" s="11" t="s">
        <v>20</v>
      </c>
      <c r="B58" s="11" t="s">
        <v>93</v>
      </c>
      <c r="C58" s="11" t="s">
        <v>89</v>
      </c>
      <c r="D58" s="11">
        <v>1</v>
      </c>
      <c r="E58" s="11" t="s">
        <v>46</v>
      </c>
    </row>
    <row r="59" spans="1:5">
      <c r="A59" s="18" t="s">
        <v>67</v>
      </c>
      <c r="B59" s="18" t="s">
        <v>94</v>
      </c>
      <c r="C59" s="18" t="s">
        <v>95</v>
      </c>
      <c r="D59" s="18" t="s">
        <v>12</v>
      </c>
      <c r="E59" s="18" t="s">
        <v>45</v>
      </c>
    </row>
    <row r="60" spans="1:5">
      <c r="A60" s="11" t="s">
        <v>96</v>
      </c>
      <c r="B60" s="11" t="s">
        <v>97</v>
      </c>
      <c r="C60" s="11">
        <v>2</v>
      </c>
      <c r="E60" s="11" t="s">
        <v>98</v>
      </c>
    </row>
    <row r="61" spans="1:5">
      <c r="A61" s="11" t="s">
        <v>99</v>
      </c>
      <c r="B61" s="11"/>
      <c r="C61" s="11">
        <v>7</v>
      </c>
      <c r="E61" s="11" t="s">
        <v>62</v>
      </c>
    </row>
    <row r="62" spans="1:5">
      <c r="A62" s="18" t="s">
        <v>100</v>
      </c>
      <c r="B62" s="18" t="s">
        <v>101</v>
      </c>
      <c r="C62" s="18" t="s">
        <v>102</v>
      </c>
      <c r="D62" s="18" t="s">
        <v>15</v>
      </c>
      <c r="E62" s="18" t="s">
        <v>103</v>
      </c>
    </row>
  </sheetData>
  <mergeCells count="11">
    <mergeCell ref="B2:B22"/>
    <mergeCell ref="B24:B25"/>
    <mergeCell ref="B27:B28"/>
    <mergeCell ref="B29:B34"/>
    <mergeCell ref="B36:B39"/>
    <mergeCell ref="B40:B41"/>
    <mergeCell ref="B44:B45"/>
    <mergeCell ref="B46:B49"/>
    <mergeCell ref="B50:B53"/>
    <mergeCell ref="B54:B56"/>
    <mergeCell ref="B60:B61"/>
  </mergeCells>
  <conditionalFormatting sqref="C14:C16">
    <cfRule type="duplicateValues" dxfId="0" priority="1"/>
  </conditionalFormatting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1"/>
  <sheetViews>
    <sheetView workbookViewId="0">
      <selection activeCell="A33" sqref="A33"/>
    </sheetView>
  </sheetViews>
  <sheetFormatPr defaultColWidth="9" defaultRowHeight="15.2" outlineLevelCol="4"/>
  <cols>
    <col min="1" max="1" width="21.875" style="12" customWidth="1"/>
    <col min="2" max="2" width="17.25" style="11" customWidth="1"/>
    <col min="3" max="3" width="22" style="14" customWidth="1"/>
    <col min="4" max="4" width="23" style="14" customWidth="1"/>
    <col min="5" max="5" width="44.75" style="11" customWidth="1"/>
    <col min="6" max="16384" width="9" style="11"/>
  </cols>
  <sheetData>
    <row r="1" ht="61" spans="1:5">
      <c r="A1" s="25" t="s">
        <v>0</v>
      </c>
      <c r="B1" s="26" t="s">
        <v>1</v>
      </c>
      <c r="C1" s="27" t="s">
        <v>2</v>
      </c>
      <c r="D1" s="27" t="s">
        <v>3</v>
      </c>
      <c r="E1" s="26" t="s">
        <v>4</v>
      </c>
    </row>
    <row r="2" spans="1:5">
      <c r="A2" s="12" t="s">
        <v>104</v>
      </c>
      <c r="B2" s="11" t="s">
        <v>39</v>
      </c>
      <c r="C2" s="14">
        <v>128</v>
      </c>
      <c r="E2" s="11" t="s">
        <v>105</v>
      </c>
    </row>
    <row r="3" ht="16" spans="1:5">
      <c r="A3" s="25" t="s">
        <v>106</v>
      </c>
      <c r="B3" s="11"/>
      <c r="C3" s="28" t="s">
        <v>107</v>
      </c>
      <c r="D3" s="29" t="s">
        <v>12</v>
      </c>
      <c r="E3" s="33" t="s">
        <v>41</v>
      </c>
    </row>
    <row r="4" ht="16" spans="1:5">
      <c r="A4" s="25" t="s">
        <v>14</v>
      </c>
      <c r="B4" s="11"/>
      <c r="C4" s="28" t="s">
        <v>108</v>
      </c>
      <c r="D4" s="29" t="s">
        <v>12</v>
      </c>
      <c r="E4" s="33" t="s">
        <v>41</v>
      </c>
    </row>
    <row r="5" spans="1:5">
      <c r="A5" s="12" t="s">
        <v>8</v>
      </c>
      <c r="B5" s="11"/>
      <c r="C5" s="14">
        <v>759</v>
      </c>
      <c r="E5" s="34" t="s">
        <v>105</v>
      </c>
    </row>
    <row r="6" spans="1:5">
      <c r="A6" s="12" t="s">
        <v>109</v>
      </c>
      <c r="B6" s="11"/>
      <c r="C6" s="14">
        <v>78</v>
      </c>
      <c r="E6" s="11" t="s">
        <v>110</v>
      </c>
    </row>
    <row r="7" spans="1:5">
      <c r="A7" s="12" t="s">
        <v>111</v>
      </c>
      <c r="B7" s="11" t="s">
        <v>112</v>
      </c>
      <c r="C7" s="14">
        <v>33</v>
      </c>
      <c r="E7" s="11" t="s">
        <v>113</v>
      </c>
    </row>
    <row r="8" spans="1:5">
      <c r="A8" s="12" t="s">
        <v>114</v>
      </c>
      <c r="B8" s="11" t="s">
        <v>115</v>
      </c>
      <c r="C8" s="14">
        <v>2</v>
      </c>
      <c r="E8" s="11" t="s">
        <v>116</v>
      </c>
    </row>
    <row r="9" ht="16" spans="1:5">
      <c r="A9" s="25" t="s">
        <v>10</v>
      </c>
      <c r="B9" s="11"/>
      <c r="C9" s="30" t="s">
        <v>117</v>
      </c>
      <c r="D9" s="27" t="s">
        <v>12</v>
      </c>
      <c r="E9" s="23" t="s">
        <v>118</v>
      </c>
    </row>
    <row r="10" ht="16" spans="1:5">
      <c r="A10" s="25" t="s">
        <v>16</v>
      </c>
      <c r="B10" s="11"/>
      <c r="C10" s="28" t="s">
        <v>119</v>
      </c>
      <c r="D10" s="14" t="s">
        <v>12</v>
      </c>
      <c r="E10" s="18" t="s">
        <v>118</v>
      </c>
    </row>
    <row r="11" ht="16" spans="1:5">
      <c r="A11" s="25" t="s">
        <v>18</v>
      </c>
      <c r="B11" s="11"/>
      <c r="C11" s="28" t="s">
        <v>119</v>
      </c>
      <c r="D11" s="14" t="s">
        <v>12</v>
      </c>
      <c r="E11" s="18" t="s">
        <v>118</v>
      </c>
    </row>
    <row r="12" ht="16" spans="1:5">
      <c r="A12" s="25" t="s">
        <v>20</v>
      </c>
      <c r="B12" s="11"/>
      <c r="C12" s="28" t="s">
        <v>120</v>
      </c>
      <c r="D12" s="14" t="s">
        <v>12</v>
      </c>
      <c r="E12" s="18" t="s">
        <v>118</v>
      </c>
    </row>
    <row r="13" spans="1:5">
      <c r="A13" s="12" t="s">
        <v>121</v>
      </c>
      <c r="B13" s="11"/>
      <c r="C13" s="14">
        <v>15</v>
      </c>
      <c r="E13" s="11" t="s">
        <v>122</v>
      </c>
    </row>
    <row r="14" spans="1:5">
      <c r="A14" s="31" t="s">
        <v>123</v>
      </c>
      <c r="B14" s="11"/>
      <c r="C14" s="32">
        <v>27</v>
      </c>
      <c r="D14" s="32"/>
      <c r="E14" s="35" t="s">
        <v>124</v>
      </c>
    </row>
    <row r="15" spans="1:5">
      <c r="A15" s="31" t="s">
        <v>24</v>
      </c>
      <c r="B15" s="11"/>
      <c r="C15" s="32">
        <v>3</v>
      </c>
      <c r="D15" s="32"/>
      <c r="E15" s="35" t="s">
        <v>124</v>
      </c>
    </row>
    <row r="16" spans="1:5">
      <c r="A16" s="31" t="s">
        <v>25</v>
      </c>
      <c r="B16" s="11"/>
      <c r="C16" s="32">
        <v>1</v>
      </c>
      <c r="D16" s="32"/>
      <c r="E16" s="35" t="s">
        <v>124</v>
      </c>
    </row>
    <row r="17" spans="1:5">
      <c r="A17" s="31" t="s">
        <v>26</v>
      </c>
      <c r="B17" s="11"/>
      <c r="C17" s="32">
        <v>2</v>
      </c>
      <c r="D17" s="32"/>
      <c r="E17" s="35" t="s">
        <v>124</v>
      </c>
    </row>
    <row r="18" spans="1:5">
      <c r="A18" s="31" t="s">
        <v>28</v>
      </c>
      <c r="B18" s="11"/>
      <c r="C18" s="32">
        <v>2</v>
      </c>
      <c r="D18" s="32">
        <v>37</v>
      </c>
      <c r="E18" s="35" t="s">
        <v>124</v>
      </c>
    </row>
    <row r="19" spans="1:5">
      <c r="A19" s="31" t="s">
        <v>30</v>
      </c>
      <c r="B19" s="11"/>
      <c r="C19" s="32">
        <v>4</v>
      </c>
      <c r="D19" s="32">
        <v>45</v>
      </c>
      <c r="E19" s="35" t="s">
        <v>124</v>
      </c>
    </row>
    <row r="20" spans="1:5">
      <c r="A20" s="31" t="s">
        <v>125</v>
      </c>
      <c r="B20" s="11"/>
      <c r="C20" s="32">
        <v>3</v>
      </c>
      <c r="D20" s="32">
        <v>48</v>
      </c>
      <c r="E20" s="35" t="s">
        <v>124</v>
      </c>
    </row>
    <row r="21" spans="1:5">
      <c r="A21" s="12" t="s">
        <v>126</v>
      </c>
      <c r="B21" s="11"/>
      <c r="C21" s="14">
        <v>4</v>
      </c>
      <c r="E21" s="11" t="s">
        <v>127</v>
      </c>
    </row>
    <row r="22" spans="1:5">
      <c r="A22" s="12" t="s">
        <v>36</v>
      </c>
      <c r="B22" s="11"/>
      <c r="C22" s="14">
        <v>3</v>
      </c>
      <c r="E22" s="11" t="s">
        <v>127</v>
      </c>
    </row>
    <row r="23" spans="1:5">
      <c r="A23" s="12" t="s">
        <v>128</v>
      </c>
      <c r="B23" s="11"/>
      <c r="C23" s="14">
        <v>2</v>
      </c>
      <c r="E23" s="11" t="s">
        <v>127</v>
      </c>
    </row>
    <row r="24" spans="1:5">
      <c r="A24" s="12" t="s">
        <v>31</v>
      </c>
      <c r="B24" s="11"/>
      <c r="C24" s="14">
        <v>2</v>
      </c>
      <c r="E24" s="11" t="s">
        <v>127</v>
      </c>
    </row>
    <row r="25" spans="1:5">
      <c r="A25" s="12" t="s">
        <v>33</v>
      </c>
      <c r="B25" s="11"/>
      <c r="C25" s="14">
        <v>4</v>
      </c>
      <c r="E25" s="11" t="s">
        <v>127</v>
      </c>
    </row>
    <row r="26" spans="1:5">
      <c r="A26" s="12" t="s">
        <v>129</v>
      </c>
      <c r="B26" s="11"/>
      <c r="C26" s="14">
        <v>2</v>
      </c>
      <c r="E26" s="11" t="s">
        <v>127</v>
      </c>
    </row>
    <row r="27" spans="1:5">
      <c r="A27" s="12" t="s">
        <v>130</v>
      </c>
      <c r="B27" s="11"/>
      <c r="C27" s="14">
        <v>6</v>
      </c>
      <c r="E27" s="11" t="s">
        <v>127</v>
      </c>
    </row>
    <row r="28" spans="1:5">
      <c r="A28" s="12" t="s">
        <v>131</v>
      </c>
      <c r="B28" s="11"/>
      <c r="C28" s="14">
        <v>8</v>
      </c>
      <c r="E28" s="11" t="s">
        <v>118</v>
      </c>
    </row>
    <row r="29" spans="1:5">
      <c r="A29" s="25" t="s">
        <v>132</v>
      </c>
      <c r="B29" s="11"/>
      <c r="C29" s="27">
        <v>89</v>
      </c>
      <c r="D29" s="27"/>
      <c r="E29" s="11" t="s">
        <v>118</v>
      </c>
    </row>
    <row r="30" spans="1:5">
      <c r="A30" s="25" t="s">
        <v>133</v>
      </c>
      <c r="B30" s="11"/>
      <c r="C30" s="27">
        <v>2</v>
      </c>
      <c r="D30" s="27"/>
      <c r="E30" s="11" t="s">
        <v>118</v>
      </c>
    </row>
    <row r="31" spans="1:5">
      <c r="A31" s="25" t="s">
        <v>134</v>
      </c>
      <c r="B31" s="11"/>
      <c r="C31" s="27">
        <v>1</v>
      </c>
      <c r="D31" s="27"/>
      <c r="E31" s="11" t="s">
        <v>118</v>
      </c>
    </row>
    <row r="32" spans="1:5">
      <c r="A32" s="25" t="s">
        <v>135</v>
      </c>
      <c r="B32" s="11"/>
      <c r="C32" s="27">
        <v>7</v>
      </c>
      <c r="D32" s="27"/>
      <c r="E32" s="11" t="s">
        <v>118</v>
      </c>
    </row>
    <row r="33" spans="1:5">
      <c r="A33" s="25" t="s">
        <v>136</v>
      </c>
      <c r="B33" s="11"/>
      <c r="C33" s="27">
        <v>6</v>
      </c>
      <c r="D33" s="27"/>
      <c r="E33" s="11" t="s">
        <v>118</v>
      </c>
    </row>
    <row r="34" spans="1:5">
      <c r="A34" s="25" t="s">
        <v>137</v>
      </c>
      <c r="B34" s="11"/>
      <c r="C34" s="27">
        <v>4</v>
      </c>
      <c r="D34" s="27"/>
      <c r="E34" s="11" t="s">
        <v>118</v>
      </c>
    </row>
    <row r="35" spans="1:5">
      <c r="A35" s="25" t="s">
        <v>138</v>
      </c>
      <c r="B35" s="11"/>
      <c r="C35" s="27">
        <v>2</v>
      </c>
      <c r="D35" s="27"/>
      <c r="E35" s="11" t="s">
        <v>118</v>
      </c>
    </row>
    <row r="36" spans="1:5">
      <c r="A36" s="25" t="s">
        <v>139</v>
      </c>
      <c r="B36" s="11"/>
      <c r="C36" s="27">
        <v>4</v>
      </c>
      <c r="D36" s="27"/>
      <c r="E36" s="11" t="s">
        <v>118</v>
      </c>
    </row>
    <row r="37" spans="1:5">
      <c r="A37" s="25" t="s">
        <v>140</v>
      </c>
      <c r="B37" s="11"/>
      <c r="C37" s="27">
        <v>6</v>
      </c>
      <c r="D37" s="27"/>
      <c r="E37" s="11" t="s">
        <v>118</v>
      </c>
    </row>
    <row r="38" spans="1:5">
      <c r="A38" s="25" t="s">
        <v>141</v>
      </c>
      <c r="B38" s="11"/>
      <c r="C38" s="27">
        <v>6</v>
      </c>
      <c r="D38" s="27"/>
      <c r="E38" s="11" t="s">
        <v>118</v>
      </c>
    </row>
    <row r="39" spans="1:5">
      <c r="A39" s="25" t="s">
        <v>142</v>
      </c>
      <c r="B39" s="11"/>
      <c r="C39" s="27">
        <v>2</v>
      </c>
      <c r="D39" s="27"/>
      <c r="E39" s="11" t="s">
        <v>118</v>
      </c>
    </row>
    <row r="40" spans="1:5">
      <c r="A40" s="25" t="s">
        <v>143</v>
      </c>
      <c r="B40" s="11"/>
      <c r="C40" s="27">
        <v>2</v>
      </c>
      <c r="D40" s="27"/>
      <c r="E40" s="11" t="s">
        <v>118</v>
      </c>
    </row>
    <row r="41" spans="1:5">
      <c r="A41" s="12" t="s">
        <v>144</v>
      </c>
      <c r="B41" s="11" t="s">
        <v>145</v>
      </c>
      <c r="C41" s="14">
        <v>49</v>
      </c>
      <c r="D41" s="14">
        <v>3</v>
      </c>
      <c r="E41" s="11" t="s">
        <v>146</v>
      </c>
    </row>
    <row r="42" spans="1:5">
      <c r="A42" s="12" t="s">
        <v>147</v>
      </c>
      <c r="B42" s="11" t="s">
        <v>148</v>
      </c>
      <c r="C42" s="14">
        <v>102</v>
      </c>
      <c r="E42" s="11" t="s">
        <v>149</v>
      </c>
    </row>
    <row r="43" spans="1:5">
      <c r="A43" s="25" t="s">
        <v>150</v>
      </c>
      <c r="B43" s="11"/>
      <c r="C43" s="29" t="s">
        <v>151</v>
      </c>
      <c r="D43" s="29" t="s">
        <v>12</v>
      </c>
      <c r="E43" s="33" t="s">
        <v>149</v>
      </c>
    </row>
    <row r="44" spans="1:5">
      <c r="A44" s="25" t="s">
        <v>152</v>
      </c>
      <c r="B44" s="11"/>
      <c r="C44" s="29" t="s">
        <v>153</v>
      </c>
      <c r="D44" s="29" t="s">
        <v>12</v>
      </c>
      <c r="E44" s="33" t="s">
        <v>149</v>
      </c>
    </row>
    <row r="45" spans="1:5">
      <c r="A45" s="12" t="s">
        <v>154</v>
      </c>
      <c r="B45" s="11"/>
      <c r="C45" s="14">
        <v>284</v>
      </c>
      <c r="E45" s="11" t="s">
        <v>149</v>
      </c>
    </row>
    <row r="46" spans="1:5">
      <c r="A46" s="31" t="s">
        <v>155</v>
      </c>
      <c r="B46" s="11"/>
      <c r="C46" s="32">
        <v>70</v>
      </c>
      <c r="D46" s="32">
        <v>825</v>
      </c>
      <c r="E46" s="36" t="s">
        <v>156</v>
      </c>
    </row>
    <row r="47" spans="1:5">
      <c r="A47" s="12" t="s">
        <v>157</v>
      </c>
      <c r="B47" s="11"/>
      <c r="C47" s="14">
        <v>43</v>
      </c>
      <c r="E47" s="11" t="s">
        <v>149</v>
      </c>
    </row>
    <row r="48" spans="1:5">
      <c r="A48" s="12" t="s">
        <v>158</v>
      </c>
      <c r="B48" s="11"/>
      <c r="C48" s="14">
        <v>46</v>
      </c>
      <c r="E48" s="11" t="s">
        <v>149</v>
      </c>
    </row>
    <row r="49" spans="1:5">
      <c r="A49" s="12" t="s">
        <v>159</v>
      </c>
      <c r="B49" s="11"/>
      <c r="C49" s="14">
        <v>74</v>
      </c>
      <c r="E49" s="11" t="s">
        <v>149</v>
      </c>
    </row>
    <row r="50" spans="1:5">
      <c r="A50" s="12" t="s">
        <v>160</v>
      </c>
      <c r="B50" s="11"/>
      <c r="C50" s="14">
        <v>80</v>
      </c>
      <c r="E50" s="11" t="s">
        <v>149</v>
      </c>
    </row>
    <row r="51" spans="1:5">
      <c r="A51" s="25" t="s">
        <v>161</v>
      </c>
      <c r="B51" s="11"/>
      <c r="C51" s="27">
        <v>1753</v>
      </c>
      <c r="D51" s="27"/>
      <c r="E51" s="11" t="s">
        <v>162</v>
      </c>
    </row>
    <row r="52" spans="1:5">
      <c r="A52" s="25" t="s">
        <v>163</v>
      </c>
      <c r="B52" s="11"/>
      <c r="C52" s="27">
        <v>45</v>
      </c>
      <c r="D52" s="27"/>
      <c r="E52" s="11" t="s">
        <v>162</v>
      </c>
    </row>
    <row r="53" spans="1:5">
      <c r="A53" s="25" t="s">
        <v>164</v>
      </c>
      <c r="B53" s="11"/>
      <c r="C53" s="27">
        <v>46</v>
      </c>
      <c r="D53" s="27"/>
      <c r="E53" s="11" t="s">
        <v>162</v>
      </c>
    </row>
    <row r="54" spans="1:5">
      <c r="A54" s="25" t="s">
        <v>165</v>
      </c>
      <c r="B54" s="11"/>
      <c r="C54" s="27">
        <v>30</v>
      </c>
      <c r="D54" s="27"/>
      <c r="E54" s="11" t="s">
        <v>162</v>
      </c>
    </row>
    <row r="55" spans="1:5">
      <c r="A55" s="25" t="s">
        <v>166</v>
      </c>
      <c r="B55" s="11"/>
      <c r="C55" s="27">
        <v>33</v>
      </c>
      <c r="D55" s="27"/>
      <c r="E55" s="11" t="s">
        <v>162</v>
      </c>
    </row>
    <row r="56" spans="1:5">
      <c r="A56" s="25" t="s">
        <v>167</v>
      </c>
      <c r="B56" s="11" t="s">
        <v>168</v>
      </c>
      <c r="C56" s="27">
        <v>10</v>
      </c>
      <c r="D56" s="27"/>
      <c r="E56" s="11" t="s">
        <v>169</v>
      </c>
    </row>
    <row r="57" spans="1:5">
      <c r="A57" s="25" t="s">
        <v>170</v>
      </c>
      <c r="B57" s="11"/>
      <c r="C57" s="27">
        <v>1</v>
      </c>
      <c r="D57" s="27"/>
      <c r="E57" s="11" t="s">
        <v>169</v>
      </c>
    </row>
    <row r="58" spans="1:5">
      <c r="A58" s="25" t="s">
        <v>171</v>
      </c>
      <c r="B58" s="11"/>
      <c r="C58" s="27">
        <v>1</v>
      </c>
      <c r="D58" s="27"/>
      <c r="E58" s="11" t="s">
        <v>169</v>
      </c>
    </row>
    <row r="59" ht="16" spans="1:5">
      <c r="A59" s="25" t="s">
        <v>10</v>
      </c>
      <c r="B59" s="23" t="s">
        <v>172</v>
      </c>
      <c r="C59" s="28" t="s">
        <v>173</v>
      </c>
      <c r="D59" s="29" t="s">
        <v>12</v>
      </c>
      <c r="E59" s="37" t="s">
        <v>174</v>
      </c>
    </row>
    <row r="60" ht="16" spans="1:5">
      <c r="A60" s="25" t="s">
        <v>14</v>
      </c>
      <c r="B60" s="23"/>
      <c r="C60" s="27" t="s">
        <v>175</v>
      </c>
      <c r="D60" s="27" t="s">
        <v>12</v>
      </c>
      <c r="E60" s="37" t="s">
        <v>174</v>
      </c>
    </row>
    <row r="61" ht="16" spans="1:5">
      <c r="A61" s="25" t="s">
        <v>18</v>
      </c>
      <c r="B61" s="23"/>
      <c r="C61" s="27" t="s">
        <v>176</v>
      </c>
      <c r="D61" s="27" t="s">
        <v>12</v>
      </c>
      <c r="E61" s="37" t="s">
        <v>174</v>
      </c>
    </row>
    <row r="62" spans="1:5">
      <c r="A62" s="12" t="s">
        <v>57</v>
      </c>
      <c r="B62" s="23"/>
      <c r="C62" s="14">
        <v>323</v>
      </c>
      <c r="E62" s="11" t="s">
        <v>177</v>
      </c>
    </row>
    <row r="63" spans="1:5">
      <c r="A63" s="31" t="s">
        <v>178</v>
      </c>
      <c r="B63" s="23"/>
      <c r="C63" s="32">
        <v>461</v>
      </c>
      <c r="D63" s="32"/>
      <c r="E63" s="38" t="s">
        <v>179</v>
      </c>
    </row>
    <row r="64" spans="1:5">
      <c r="A64" s="31" t="s">
        <v>180</v>
      </c>
      <c r="B64" s="23"/>
      <c r="C64" s="32">
        <v>14</v>
      </c>
      <c r="D64" s="32"/>
      <c r="E64" s="38"/>
    </row>
    <row r="65" spans="1:5">
      <c r="A65" s="31" t="s">
        <v>24</v>
      </c>
      <c r="B65" s="23"/>
      <c r="C65" s="32">
        <v>23</v>
      </c>
      <c r="D65" s="32"/>
      <c r="E65" s="38"/>
    </row>
    <row r="66" spans="1:5">
      <c r="A66" s="31" t="s">
        <v>25</v>
      </c>
      <c r="B66" s="23"/>
      <c r="C66" s="32">
        <v>17</v>
      </c>
      <c r="D66" s="32"/>
      <c r="E66" s="38"/>
    </row>
    <row r="67" spans="1:5">
      <c r="A67" s="31" t="s">
        <v>26</v>
      </c>
      <c r="B67" s="23"/>
      <c r="C67" s="32">
        <v>13</v>
      </c>
      <c r="D67" s="32"/>
      <c r="E67" s="38"/>
    </row>
    <row r="68" spans="1:5">
      <c r="A68" s="31" t="s">
        <v>27</v>
      </c>
      <c r="B68" s="23"/>
      <c r="C68" s="32">
        <v>13</v>
      </c>
      <c r="D68" s="32">
        <v>541</v>
      </c>
      <c r="E68" s="38"/>
    </row>
    <row r="69" spans="1:5">
      <c r="A69" s="31" t="s">
        <v>28</v>
      </c>
      <c r="B69" s="23"/>
      <c r="C69" s="32">
        <v>10</v>
      </c>
      <c r="D69" s="32"/>
      <c r="E69" s="38"/>
    </row>
    <row r="70" spans="1:5">
      <c r="A70" s="31" t="s">
        <v>29</v>
      </c>
      <c r="B70" s="23"/>
      <c r="C70" s="32">
        <v>8</v>
      </c>
      <c r="D70" s="32"/>
      <c r="E70" s="38"/>
    </row>
    <row r="71" spans="1:5">
      <c r="A71" s="31" t="s">
        <v>30</v>
      </c>
      <c r="B71" s="23"/>
      <c r="C71" s="32">
        <v>23</v>
      </c>
      <c r="D71" s="32">
        <v>577</v>
      </c>
      <c r="E71" s="38"/>
    </row>
    <row r="72" spans="1:5">
      <c r="A72" s="12" t="s">
        <v>35</v>
      </c>
      <c r="B72" s="23"/>
      <c r="C72" s="14">
        <v>21</v>
      </c>
      <c r="E72" s="11" t="s">
        <v>174</v>
      </c>
    </row>
    <row r="73" spans="1:5">
      <c r="A73" s="12" t="s">
        <v>126</v>
      </c>
      <c r="B73" s="23"/>
      <c r="C73" s="14">
        <v>22</v>
      </c>
      <c r="E73" s="11" t="s">
        <v>174</v>
      </c>
    </row>
    <row r="74" spans="1:5">
      <c r="A74" s="12" t="s">
        <v>36</v>
      </c>
      <c r="B74" s="23"/>
      <c r="C74" s="14">
        <v>14</v>
      </c>
      <c r="E74" s="11" t="s">
        <v>174</v>
      </c>
    </row>
    <row r="75" spans="1:5">
      <c r="A75" s="12" t="s">
        <v>31</v>
      </c>
      <c r="B75" s="23"/>
      <c r="C75" s="14">
        <v>28</v>
      </c>
      <c r="E75" s="11" t="s">
        <v>174</v>
      </c>
    </row>
    <row r="76" spans="1:5">
      <c r="A76" s="12" t="s">
        <v>181</v>
      </c>
      <c r="B76" s="23"/>
      <c r="C76" s="14">
        <v>68</v>
      </c>
      <c r="E76" s="11" t="s">
        <v>174</v>
      </c>
    </row>
    <row r="77" spans="1:5">
      <c r="A77" s="25" t="s">
        <v>182</v>
      </c>
      <c r="B77" s="23"/>
      <c r="C77" s="27">
        <v>891</v>
      </c>
      <c r="D77" s="27"/>
      <c r="E77" s="11" t="s">
        <v>177</v>
      </c>
    </row>
    <row r="78" spans="1:5">
      <c r="A78" s="25" t="s">
        <v>183</v>
      </c>
      <c r="B78" s="23"/>
      <c r="C78" s="27">
        <v>22</v>
      </c>
      <c r="D78" s="27"/>
      <c r="E78" s="11" t="s">
        <v>177</v>
      </c>
    </row>
    <row r="79" spans="1:5">
      <c r="A79" s="25" t="s">
        <v>134</v>
      </c>
      <c r="B79" s="23"/>
      <c r="C79" s="27">
        <v>24</v>
      </c>
      <c r="D79" s="27"/>
      <c r="E79" s="11" t="s">
        <v>177</v>
      </c>
    </row>
    <row r="80" spans="1:5">
      <c r="A80" s="25" t="s">
        <v>135</v>
      </c>
      <c r="B80" s="23"/>
      <c r="C80" s="27">
        <v>36</v>
      </c>
      <c r="D80" s="27"/>
      <c r="E80" s="11" t="s">
        <v>177</v>
      </c>
    </row>
    <row r="81" spans="1:5">
      <c r="A81" s="25" t="s">
        <v>136</v>
      </c>
      <c r="B81" s="23"/>
      <c r="C81" s="27">
        <v>20</v>
      </c>
      <c r="D81" s="27"/>
      <c r="E81" s="11" t="s">
        <v>177</v>
      </c>
    </row>
    <row r="82" spans="1:5">
      <c r="A82" s="25" t="s">
        <v>139</v>
      </c>
      <c r="B82" s="23"/>
      <c r="C82" s="27">
        <v>29</v>
      </c>
      <c r="D82" s="27"/>
      <c r="E82" s="11" t="s">
        <v>177</v>
      </c>
    </row>
    <row r="83" spans="1:5">
      <c r="A83" s="25" t="s">
        <v>140</v>
      </c>
      <c r="B83" s="23"/>
      <c r="C83" s="27">
        <v>22</v>
      </c>
      <c r="D83" s="27"/>
      <c r="E83" s="11" t="s">
        <v>177</v>
      </c>
    </row>
    <row r="84" spans="1:5">
      <c r="A84" s="25" t="s">
        <v>141</v>
      </c>
      <c r="B84" s="23"/>
      <c r="C84" s="27">
        <v>30</v>
      </c>
      <c r="D84" s="27"/>
      <c r="E84" s="11" t="s">
        <v>177</v>
      </c>
    </row>
    <row r="85" spans="1:5">
      <c r="A85" s="25" t="s">
        <v>142</v>
      </c>
      <c r="B85" s="23"/>
      <c r="C85" s="27">
        <v>16</v>
      </c>
      <c r="D85" s="27"/>
      <c r="E85" s="11" t="s">
        <v>177</v>
      </c>
    </row>
    <row r="86" spans="1:5">
      <c r="A86" s="12" t="s">
        <v>37</v>
      </c>
      <c r="B86" s="23"/>
      <c r="C86" s="14">
        <v>37</v>
      </c>
      <c r="E86" s="11" t="s">
        <v>177</v>
      </c>
    </row>
    <row r="87" spans="1:5">
      <c r="A87" s="25" t="s">
        <v>182</v>
      </c>
      <c r="B87" s="11" t="s">
        <v>184</v>
      </c>
      <c r="C87" s="27">
        <v>5513</v>
      </c>
      <c r="D87" s="27"/>
      <c r="E87" s="11" t="s">
        <v>185</v>
      </c>
    </row>
    <row r="88" spans="1:5">
      <c r="A88" s="25" t="s">
        <v>183</v>
      </c>
      <c r="B88" s="11"/>
      <c r="C88" s="27">
        <v>50</v>
      </c>
      <c r="D88" s="27"/>
      <c r="E88" s="11" t="s">
        <v>185</v>
      </c>
    </row>
    <row r="89" spans="1:4">
      <c r="A89" s="25"/>
      <c r="C89" s="27"/>
      <c r="D89" s="27"/>
    </row>
    <row r="90" spans="1:4">
      <c r="A90" s="25"/>
      <c r="C90" s="27"/>
      <c r="D90" s="27"/>
    </row>
    <row r="91" spans="1:4">
      <c r="A91" s="25"/>
      <c r="C91" s="27"/>
      <c r="D91" s="27"/>
    </row>
  </sheetData>
  <mergeCells count="7">
    <mergeCell ref="B2:B6"/>
    <mergeCell ref="B8:B40"/>
    <mergeCell ref="B42:B55"/>
    <mergeCell ref="B56:B58"/>
    <mergeCell ref="B59:B86"/>
    <mergeCell ref="B87:B88"/>
    <mergeCell ref="E63:E71"/>
  </mergeCells>
  <pageMargins left="0.75" right="0.75" top="1" bottom="1" header="0.5" footer="0.5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92"/>
  <sheetViews>
    <sheetView topLeftCell="A67" workbookViewId="0">
      <selection activeCell="C81" sqref="C81"/>
    </sheetView>
  </sheetViews>
  <sheetFormatPr defaultColWidth="9" defaultRowHeight="15.2" outlineLevelCol="4"/>
  <cols>
    <col min="1" max="1" width="23.75" style="11" customWidth="1"/>
    <col min="2" max="2" width="23.125" style="11" customWidth="1"/>
    <col min="3" max="3" width="67.75" style="11" customWidth="1"/>
    <col min="4" max="4" width="44.375" style="11" customWidth="1"/>
    <col min="5" max="5" width="61.625" style="11" customWidth="1"/>
    <col min="6" max="16384" width="9" style="11"/>
  </cols>
  <sheetData>
    <row r="1" ht="66" customHeight="1" spans="1:5">
      <c r="A1" s="11" t="s">
        <v>0</v>
      </c>
      <c r="B1" s="11" t="s">
        <v>1</v>
      </c>
      <c r="C1" s="11" t="s">
        <v>2</v>
      </c>
      <c r="D1" s="11" t="s">
        <v>3</v>
      </c>
      <c r="E1" s="11" t="s">
        <v>4</v>
      </c>
    </row>
    <row r="2" spans="1:5">
      <c r="A2" s="11" t="s">
        <v>135</v>
      </c>
      <c r="B2" s="11" t="s">
        <v>6</v>
      </c>
      <c r="C2" s="11">
        <v>2066</v>
      </c>
      <c r="D2" s="11">
        <v>71794</v>
      </c>
      <c r="E2" s="11" t="s">
        <v>32</v>
      </c>
    </row>
    <row r="3" spans="1:5">
      <c r="A3" s="11" t="s">
        <v>104</v>
      </c>
      <c r="B3" s="11" t="s">
        <v>39</v>
      </c>
      <c r="C3" s="11">
        <v>128</v>
      </c>
      <c r="E3" s="11" t="s">
        <v>105</v>
      </c>
    </row>
    <row r="4" ht="16" spans="1:5">
      <c r="A4" s="18" t="s">
        <v>106</v>
      </c>
      <c r="B4" s="11"/>
      <c r="C4" s="24" t="s">
        <v>186</v>
      </c>
      <c r="D4" s="18" t="s">
        <v>12</v>
      </c>
      <c r="E4" s="18" t="s">
        <v>41</v>
      </c>
    </row>
    <row r="5" ht="16" spans="1:5">
      <c r="A5" s="18" t="s">
        <v>14</v>
      </c>
      <c r="B5" s="11"/>
      <c r="C5" s="24" t="s">
        <v>187</v>
      </c>
      <c r="D5" s="18" t="s">
        <v>12</v>
      </c>
      <c r="E5" s="23" t="s">
        <v>41</v>
      </c>
    </row>
    <row r="6" spans="1:5">
      <c r="A6" s="11" t="s">
        <v>129</v>
      </c>
      <c r="B6" s="11"/>
      <c r="C6" s="11">
        <v>56</v>
      </c>
      <c r="E6" s="11" t="s">
        <v>105</v>
      </c>
    </row>
    <row r="7" spans="1:5">
      <c r="A7" s="11" t="s">
        <v>188</v>
      </c>
      <c r="B7" s="11"/>
      <c r="C7" s="11">
        <v>157</v>
      </c>
      <c r="E7" s="11" t="s">
        <v>110</v>
      </c>
    </row>
    <row r="8" spans="1:5">
      <c r="A8" s="11" t="s">
        <v>189</v>
      </c>
      <c r="B8" s="11" t="s">
        <v>190</v>
      </c>
      <c r="C8" s="11">
        <v>75</v>
      </c>
      <c r="E8" s="11" t="s">
        <v>191</v>
      </c>
    </row>
    <row r="9" spans="1:5">
      <c r="A9" s="11" t="s">
        <v>192</v>
      </c>
      <c r="B9" s="11"/>
      <c r="C9" s="11">
        <v>99</v>
      </c>
      <c r="E9" s="11" t="s">
        <v>191</v>
      </c>
    </row>
    <row r="10" spans="1:5">
      <c r="A10" s="11" t="s">
        <v>193</v>
      </c>
      <c r="B10" s="11"/>
      <c r="C10" s="16">
        <v>65</v>
      </c>
      <c r="D10" s="16">
        <v>2260</v>
      </c>
      <c r="E10" s="16" t="s">
        <v>191</v>
      </c>
    </row>
    <row r="11" spans="1:5">
      <c r="A11" s="11" t="s">
        <v>194</v>
      </c>
      <c r="B11" s="11"/>
      <c r="C11" s="16">
        <v>90</v>
      </c>
      <c r="D11" s="16">
        <v>2375</v>
      </c>
      <c r="E11" s="16" t="s">
        <v>191</v>
      </c>
    </row>
    <row r="12" spans="1:5">
      <c r="A12" s="11" t="s">
        <v>155</v>
      </c>
      <c r="B12" s="11"/>
      <c r="C12" s="16">
        <v>106</v>
      </c>
      <c r="D12" s="16">
        <v>2508</v>
      </c>
      <c r="E12" s="16" t="s">
        <v>191</v>
      </c>
    </row>
    <row r="13" spans="1:5">
      <c r="A13" s="11" t="s">
        <v>195</v>
      </c>
      <c r="B13" s="11"/>
      <c r="C13" s="11">
        <v>84</v>
      </c>
      <c r="E13" s="11" t="s">
        <v>196</v>
      </c>
    </row>
    <row r="14" spans="1:5">
      <c r="A14" s="11" t="s">
        <v>197</v>
      </c>
      <c r="B14" s="11"/>
      <c r="C14" s="11">
        <v>76</v>
      </c>
      <c r="E14" s="11" t="s">
        <v>196</v>
      </c>
    </row>
    <row r="15" spans="1:5">
      <c r="A15" s="11" t="s">
        <v>198</v>
      </c>
      <c r="B15" s="11"/>
      <c r="C15" s="11">
        <v>87</v>
      </c>
      <c r="E15" s="11" t="s">
        <v>196</v>
      </c>
    </row>
    <row r="16" spans="1:5">
      <c r="A16" s="11" t="s">
        <v>199</v>
      </c>
      <c r="B16" s="11"/>
      <c r="C16" s="11">
        <v>98</v>
      </c>
      <c r="E16" s="11" t="s">
        <v>196</v>
      </c>
    </row>
    <row r="17" spans="1:5">
      <c r="A17" s="11" t="s">
        <v>165</v>
      </c>
      <c r="B17" s="11"/>
      <c r="C17" s="11">
        <v>93</v>
      </c>
      <c r="E17" s="11" t="s">
        <v>196</v>
      </c>
    </row>
    <row r="18" spans="1:5">
      <c r="A18" s="11" t="s">
        <v>200</v>
      </c>
      <c r="B18" s="11"/>
      <c r="C18" s="11">
        <v>95</v>
      </c>
      <c r="D18" s="11">
        <v>5664</v>
      </c>
      <c r="E18" s="11" t="s">
        <v>196</v>
      </c>
    </row>
    <row r="19" spans="1:5">
      <c r="A19" s="11" t="s">
        <v>201</v>
      </c>
      <c r="B19" s="11" t="s">
        <v>148</v>
      </c>
      <c r="C19" s="11">
        <v>804</v>
      </c>
      <c r="E19" s="11" t="s">
        <v>149</v>
      </c>
    </row>
    <row r="20" spans="1:5">
      <c r="A20" s="18" t="s">
        <v>202</v>
      </c>
      <c r="B20" s="11"/>
      <c r="C20" s="18" t="s">
        <v>203</v>
      </c>
      <c r="D20" s="18" t="s">
        <v>12</v>
      </c>
      <c r="E20" s="18" t="s">
        <v>149</v>
      </c>
    </row>
    <row r="21" spans="1:5">
      <c r="A21" s="18" t="s">
        <v>152</v>
      </c>
      <c r="B21" s="11"/>
      <c r="C21" s="18" t="s">
        <v>204</v>
      </c>
      <c r="D21" s="18" t="s">
        <v>12</v>
      </c>
      <c r="E21" s="18" t="s">
        <v>149</v>
      </c>
    </row>
    <row r="22" spans="1:5">
      <c r="A22" s="18" t="s">
        <v>205</v>
      </c>
      <c r="B22" s="11"/>
      <c r="C22" s="18" t="s">
        <v>206</v>
      </c>
      <c r="D22" s="18" t="s">
        <v>12</v>
      </c>
      <c r="E22" s="18" t="s">
        <v>149</v>
      </c>
    </row>
    <row r="23" spans="1:5">
      <c r="A23" s="18" t="s">
        <v>207</v>
      </c>
      <c r="B23" s="11"/>
      <c r="C23" s="18" t="s">
        <v>208</v>
      </c>
      <c r="D23" s="18" t="s">
        <v>12</v>
      </c>
      <c r="E23" s="18" t="s">
        <v>149</v>
      </c>
    </row>
    <row r="24" spans="1:5">
      <c r="A24" s="11" t="s">
        <v>209</v>
      </c>
      <c r="B24" s="11"/>
      <c r="C24" s="11">
        <v>234</v>
      </c>
      <c r="E24" s="11" t="s">
        <v>156</v>
      </c>
    </row>
    <row r="25" spans="1:5">
      <c r="A25" s="11" t="s">
        <v>192</v>
      </c>
      <c r="B25" s="11"/>
      <c r="C25" s="11">
        <v>171</v>
      </c>
      <c r="E25" s="11" t="s">
        <v>156</v>
      </c>
    </row>
    <row r="26" spans="1:5">
      <c r="A26" s="11" t="s">
        <v>210</v>
      </c>
      <c r="B26" s="11"/>
      <c r="C26" s="11">
        <v>221</v>
      </c>
      <c r="E26" s="11" t="s">
        <v>156</v>
      </c>
    </row>
    <row r="27" spans="1:5">
      <c r="A27" s="11" t="s">
        <v>211</v>
      </c>
      <c r="B27" s="11"/>
      <c r="C27" s="11">
        <v>280</v>
      </c>
      <c r="E27" s="11" t="s">
        <v>156</v>
      </c>
    </row>
    <row r="28" spans="1:5">
      <c r="A28" s="11" t="s">
        <v>212</v>
      </c>
      <c r="B28" s="11"/>
      <c r="C28" s="16">
        <v>246</v>
      </c>
      <c r="D28" s="16">
        <v>5902</v>
      </c>
      <c r="E28" s="16" t="s">
        <v>156</v>
      </c>
    </row>
    <row r="29" spans="1:5">
      <c r="A29" s="11" t="s">
        <v>193</v>
      </c>
      <c r="B29" s="11"/>
      <c r="C29" s="16">
        <v>267</v>
      </c>
      <c r="D29" s="16">
        <v>6226</v>
      </c>
      <c r="E29" s="16" t="s">
        <v>156</v>
      </c>
    </row>
    <row r="30" spans="1:5">
      <c r="A30" s="11" t="s">
        <v>194</v>
      </c>
      <c r="B30" s="11"/>
      <c r="C30" s="16">
        <v>275</v>
      </c>
      <c r="D30" s="16">
        <v>6557</v>
      </c>
      <c r="E30" s="16" t="s">
        <v>156</v>
      </c>
    </row>
    <row r="31" spans="1:5">
      <c r="A31" s="11" t="s">
        <v>155</v>
      </c>
      <c r="B31" s="11"/>
      <c r="C31" s="16">
        <v>248</v>
      </c>
      <c r="D31" s="16">
        <v>6878</v>
      </c>
      <c r="E31" s="16" t="s">
        <v>156</v>
      </c>
    </row>
    <row r="32" spans="1:5">
      <c r="A32" s="11" t="s">
        <v>213</v>
      </c>
      <c r="B32" s="11"/>
      <c r="C32" s="11">
        <v>239</v>
      </c>
      <c r="E32" s="11" t="s">
        <v>149</v>
      </c>
    </row>
    <row r="33" spans="1:5">
      <c r="A33" s="11" t="s">
        <v>157</v>
      </c>
      <c r="B33" s="11"/>
      <c r="C33" s="11">
        <v>257</v>
      </c>
      <c r="E33" s="11" t="s">
        <v>149</v>
      </c>
    </row>
    <row r="34" spans="1:5">
      <c r="A34" s="11" t="s">
        <v>214</v>
      </c>
      <c r="B34" s="11"/>
      <c r="C34" s="11">
        <v>260</v>
      </c>
      <c r="E34" s="11" t="s">
        <v>149</v>
      </c>
    </row>
    <row r="35" spans="1:5">
      <c r="A35" s="11" t="s">
        <v>215</v>
      </c>
      <c r="B35" s="11"/>
      <c r="C35" s="11">
        <v>245</v>
      </c>
      <c r="E35" s="11" t="s">
        <v>149</v>
      </c>
    </row>
    <row r="36" spans="1:5">
      <c r="A36" s="11" t="s">
        <v>158</v>
      </c>
      <c r="B36" s="11"/>
      <c r="C36" s="11">
        <v>242</v>
      </c>
      <c r="E36" s="11" t="s">
        <v>149</v>
      </c>
    </row>
    <row r="37" spans="1:5">
      <c r="A37" s="11" t="s">
        <v>159</v>
      </c>
      <c r="B37" s="11"/>
      <c r="C37" s="11">
        <v>402</v>
      </c>
      <c r="E37" s="11" t="s">
        <v>149</v>
      </c>
    </row>
    <row r="38" spans="1:5">
      <c r="A38" s="11" t="s">
        <v>195</v>
      </c>
      <c r="B38" s="11"/>
      <c r="C38" s="11">
        <v>263</v>
      </c>
      <c r="E38" s="11" t="s">
        <v>149</v>
      </c>
    </row>
    <row r="39" spans="1:5">
      <c r="A39" s="11" t="s">
        <v>216</v>
      </c>
      <c r="B39" s="11"/>
      <c r="C39" s="11">
        <v>481</v>
      </c>
      <c r="E39" s="11" t="s">
        <v>149</v>
      </c>
    </row>
    <row r="40" spans="1:5">
      <c r="A40" s="11" t="s">
        <v>217</v>
      </c>
      <c r="B40" s="11"/>
      <c r="C40" s="11">
        <v>257</v>
      </c>
      <c r="E40" s="11" t="s">
        <v>162</v>
      </c>
    </row>
    <row r="41" spans="1:5">
      <c r="A41" s="11" t="s">
        <v>218</v>
      </c>
      <c r="B41" s="11"/>
      <c r="C41" s="11">
        <v>215</v>
      </c>
      <c r="E41" s="11" t="s">
        <v>162</v>
      </c>
    </row>
    <row r="42" spans="1:5">
      <c r="A42" s="11" t="s">
        <v>219</v>
      </c>
      <c r="B42" s="11"/>
      <c r="C42" s="11">
        <v>198</v>
      </c>
      <c r="E42" s="11" t="s">
        <v>162</v>
      </c>
    </row>
    <row r="43" spans="1:5">
      <c r="A43" s="11" t="s">
        <v>220</v>
      </c>
      <c r="B43" s="11"/>
      <c r="C43" s="11">
        <v>327</v>
      </c>
      <c r="E43" s="11" t="s">
        <v>162</v>
      </c>
    </row>
    <row r="44" spans="1:5">
      <c r="A44" s="11" t="s">
        <v>197</v>
      </c>
      <c r="B44" s="11"/>
      <c r="C44" s="11">
        <v>388</v>
      </c>
      <c r="E44" s="11" t="s">
        <v>162</v>
      </c>
    </row>
    <row r="45" spans="1:5">
      <c r="A45" s="11" t="s">
        <v>198</v>
      </c>
      <c r="B45" s="11"/>
      <c r="C45" s="11">
        <v>299</v>
      </c>
      <c r="E45" s="11" t="s">
        <v>162</v>
      </c>
    </row>
    <row r="46" spans="1:5">
      <c r="A46" s="11" t="s">
        <v>199</v>
      </c>
      <c r="B46" s="11"/>
      <c r="C46" s="11">
        <v>33</v>
      </c>
      <c r="E46" s="11" t="s">
        <v>162</v>
      </c>
    </row>
    <row r="47" spans="1:5">
      <c r="A47" s="11" t="s">
        <v>221</v>
      </c>
      <c r="B47" s="11"/>
      <c r="C47" s="11">
        <v>217</v>
      </c>
      <c r="E47" s="11" t="s">
        <v>162</v>
      </c>
    </row>
    <row r="48" spans="1:5">
      <c r="A48" s="11" t="s">
        <v>164</v>
      </c>
      <c r="B48" s="11"/>
      <c r="C48" s="11">
        <v>257</v>
      </c>
      <c r="D48" s="11">
        <v>14717</v>
      </c>
      <c r="E48" s="11" t="s">
        <v>162</v>
      </c>
    </row>
    <row r="49" spans="1:5">
      <c r="A49" s="11" t="s">
        <v>222</v>
      </c>
      <c r="B49" s="11" t="s">
        <v>223</v>
      </c>
      <c r="C49" s="11">
        <v>1423</v>
      </c>
      <c r="E49" s="11" t="s">
        <v>224</v>
      </c>
    </row>
    <row r="50" ht="16" spans="1:5">
      <c r="A50" s="18" t="s">
        <v>38</v>
      </c>
      <c r="B50" s="11"/>
      <c r="C50" s="24" t="s">
        <v>225</v>
      </c>
      <c r="D50" s="18" t="s">
        <v>12</v>
      </c>
      <c r="E50" s="23" t="s">
        <v>224</v>
      </c>
    </row>
    <row r="51" ht="16" spans="1:5">
      <c r="A51" s="18" t="s">
        <v>14</v>
      </c>
      <c r="B51" s="11"/>
      <c r="C51" s="24" t="s">
        <v>226</v>
      </c>
      <c r="D51" s="18" t="s">
        <v>12</v>
      </c>
      <c r="E51" s="23" t="s">
        <v>224</v>
      </c>
    </row>
    <row r="52" ht="16" spans="1:5">
      <c r="A52" s="18" t="s">
        <v>16</v>
      </c>
      <c r="B52" s="11"/>
      <c r="C52" s="24" t="s">
        <v>227</v>
      </c>
      <c r="D52" s="18" t="s">
        <v>12</v>
      </c>
      <c r="E52" s="23" t="s">
        <v>224</v>
      </c>
    </row>
    <row r="53" ht="16" spans="1:5">
      <c r="A53" s="18" t="s">
        <v>18</v>
      </c>
      <c r="B53" s="11"/>
      <c r="C53" s="24" t="s">
        <v>228</v>
      </c>
      <c r="D53" s="18" t="s">
        <v>12</v>
      </c>
      <c r="E53" s="23" t="s">
        <v>224</v>
      </c>
    </row>
    <row r="54" spans="1:5">
      <c r="A54" s="11" t="s">
        <v>31</v>
      </c>
      <c r="B54" s="11"/>
      <c r="C54" s="11">
        <v>353</v>
      </c>
      <c r="E54" s="11" t="s">
        <v>224</v>
      </c>
    </row>
    <row r="55" spans="1:5">
      <c r="A55" s="11" t="s">
        <v>181</v>
      </c>
      <c r="B55" s="11"/>
      <c r="C55" s="11">
        <v>375</v>
      </c>
      <c r="E55" s="11" t="s">
        <v>224</v>
      </c>
    </row>
    <row r="56" spans="1:5">
      <c r="A56" s="11" t="s">
        <v>188</v>
      </c>
      <c r="B56" s="11"/>
      <c r="C56" s="11">
        <v>344</v>
      </c>
      <c r="E56" s="11" t="s">
        <v>229</v>
      </c>
    </row>
    <row r="57" spans="1:5">
      <c r="A57" s="11" t="s">
        <v>133</v>
      </c>
      <c r="B57" s="11"/>
      <c r="C57" s="11">
        <v>282</v>
      </c>
      <c r="E57" s="11" t="s">
        <v>230</v>
      </c>
    </row>
    <row r="58" spans="1:5">
      <c r="A58" s="11" t="s">
        <v>183</v>
      </c>
      <c r="B58" s="11"/>
      <c r="C58" s="11">
        <v>295</v>
      </c>
      <c r="E58" s="11" t="s">
        <v>230</v>
      </c>
    </row>
    <row r="59" spans="1:5">
      <c r="A59" s="11" t="s">
        <v>134</v>
      </c>
      <c r="B59" s="11"/>
      <c r="C59" s="11">
        <v>345</v>
      </c>
      <c r="E59" s="11" t="s">
        <v>230</v>
      </c>
    </row>
    <row r="60" spans="1:5">
      <c r="A60" s="11" t="s">
        <v>136</v>
      </c>
      <c r="B60" s="11"/>
      <c r="C60" s="11">
        <v>317</v>
      </c>
      <c r="E60" s="11" t="s">
        <v>230</v>
      </c>
    </row>
    <row r="61" spans="1:5">
      <c r="A61" s="11" t="s">
        <v>137</v>
      </c>
      <c r="B61" s="11"/>
      <c r="C61" s="11">
        <v>338</v>
      </c>
      <c r="E61" s="11" t="s">
        <v>230</v>
      </c>
    </row>
    <row r="62" spans="1:5">
      <c r="A62" s="11" t="s">
        <v>139</v>
      </c>
      <c r="B62" s="11"/>
      <c r="C62" s="11">
        <v>310</v>
      </c>
      <c r="E62" s="11" t="s">
        <v>230</v>
      </c>
    </row>
    <row r="63" spans="1:5">
      <c r="A63" s="11" t="s">
        <v>140</v>
      </c>
      <c r="B63" s="11"/>
      <c r="C63" s="11">
        <v>357</v>
      </c>
      <c r="E63" s="11" t="s">
        <v>230</v>
      </c>
    </row>
    <row r="64" spans="1:5">
      <c r="A64" s="11" t="s">
        <v>141</v>
      </c>
      <c r="B64" s="11"/>
      <c r="C64" s="11">
        <v>304</v>
      </c>
      <c r="E64" s="11" t="s">
        <v>230</v>
      </c>
    </row>
    <row r="65" spans="1:5">
      <c r="A65" s="11" t="s">
        <v>142</v>
      </c>
      <c r="B65" s="11"/>
      <c r="C65" s="11">
        <v>331</v>
      </c>
      <c r="E65" s="11" t="s">
        <v>230</v>
      </c>
    </row>
    <row r="66" spans="1:5">
      <c r="A66" s="11" t="s">
        <v>231</v>
      </c>
      <c r="B66" s="11"/>
      <c r="C66" s="11">
        <v>339</v>
      </c>
      <c r="D66" s="11">
        <v>14275</v>
      </c>
      <c r="E66" s="11" t="s">
        <v>230</v>
      </c>
    </row>
    <row r="67" spans="1:5">
      <c r="A67" s="11" t="s">
        <v>232</v>
      </c>
      <c r="B67" s="11" t="s">
        <v>233</v>
      </c>
      <c r="C67" s="11">
        <v>305</v>
      </c>
      <c r="E67" s="11" t="s">
        <v>230</v>
      </c>
    </row>
    <row r="68" spans="1:5">
      <c r="A68" s="11" t="s">
        <v>24</v>
      </c>
      <c r="B68" s="11"/>
      <c r="C68" s="11">
        <v>326</v>
      </c>
      <c r="E68" s="11" t="s">
        <v>230</v>
      </c>
    </row>
    <row r="69" spans="1:5">
      <c r="A69" s="11" t="s">
        <v>25</v>
      </c>
      <c r="B69" s="11"/>
      <c r="C69" s="11">
        <v>338</v>
      </c>
      <c r="E69" s="11" t="s">
        <v>230</v>
      </c>
    </row>
    <row r="70" spans="1:5">
      <c r="A70" s="11" t="s">
        <v>26</v>
      </c>
      <c r="B70" s="11"/>
      <c r="C70" s="11">
        <v>308</v>
      </c>
      <c r="E70" s="11" t="s">
        <v>230</v>
      </c>
    </row>
    <row r="71" spans="1:5">
      <c r="A71" s="11" t="s">
        <v>27</v>
      </c>
      <c r="B71" s="11"/>
      <c r="C71" s="16">
        <v>339</v>
      </c>
      <c r="D71" s="16">
        <v>6163</v>
      </c>
      <c r="E71" s="16" t="s">
        <v>234</v>
      </c>
    </row>
    <row r="72" spans="1:5">
      <c r="A72" s="11" t="s">
        <v>28</v>
      </c>
      <c r="B72" s="11"/>
      <c r="C72" s="16">
        <v>351</v>
      </c>
      <c r="D72" s="16">
        <v>6466</v>
      </c>
      <c r="E72" s="16" t="s">
        <v>234</v>
      </c>
    </row>
    <row r="73" spans="1:5">
      <c r="A73" s="11" t="s">
        <v>29</v>
      </c>
      <c r="B73" s="11"/>
      <c r="C73" s="16">
        <v>313</v>
      </c>
      <c r="D73" s="16"/>
      <c r="E73" s="16" t="s">
        <v>234</v>
      </c>
    </row>
    <row r="74" spans="1:5">
      <c r="A74" s="11" t="s">
        <v>30</v>
      </c>
      <c r="B74" s="11"/>
      <c r="C74" s="16">
        <v>374</v>
      </c>
      <c r="D74" s="16">
        <v>7060</v>
      </c>
      <c r="E74" s="16" t="s">
        <v>234</v>
      </c>
    </row>
    <row r="75" spans="1:5">
      <c r="A75" s="11" t="s">
        <v>35</v>
      </c>
      <c r="B75" s="11"/>
      <c r="C75" s="11">
        <v>333</v>
      </c>
      <c r="E75" s="11" t="s">
        <v>224</v>
      </c>
    </row>
    <row r="76" spans="1:5">
      <c r="A76" s="11" t="s">
        <v>126</v>
      </c>
      <c r="B76" s="11"/>
      <c r="C76" s="11">
        <v>296</v>
      </c>
      <c r="E76" s="11" t="s">
        <v>224</v>
      </c>
    </row>
    <row r="77" spans="1:5">
      <c r="A77" s="11" t="s">
        <v>36</v>
      </c>
      <c r="B77" s="11"/>
      <c r="C77" s="11">
        <v>48</v>
      </c>
      <c r="E77" s="11" t="s">
        <v>224</v>
      </c>
    </row>
    <row r="78" spans="1:5">
      <c r="A78" s="11" t="s">
        <v>235</v>
      </c>
      <c r="B78" s="11" t="s">
        <v>236</v>
      </c>
      <c r="C78" s="11">
        <v>146</v>
      </c>
      <c r="E78" s="11" t="s">
        <v>237</v>
      </c>
    </row>
    <row r="79" spans="1:5">
      <c r="A79" s="11" t="s">
        <v>238</v>
      </c>
      <c r="B79" s="11"/>
      <c r="C79" s="11">
        <v>196</v>
      </c>
      <c r="E79" s="11" t="s">
        <v>237</v>
      </c>
    </row>
    <row r="80" spans="1:5">
      <c r="A80" s="11" t="s">
        <v>239</v>
      </c>
      <c r="B80" s="11"/>
      <c r="C80" s="16">
        <v>172</v>
      </c>
      <c r="D80" s="16">
        <v>3132</v>
      </c>
      <c r="E80" s="16" t="s">
        <v>237</v>
      </c>
    </row>
    <row r="81" spans="1:5">
      <c r="A81" s="11" t="s">
        <v>240</v>
      </c>
      <c r="B81" s="11"/>
      <c r="C81" s="16">
        <v>219</v>
      </c>
      <c r="D81" s="16">
        <v>3512</v>
      </c>
      <c r="E81" s="16" t="s">
        <v>237</v>
      </c>
    </row>
    <row r="82" spans="1:5">
      <c r="A82" s="11" t="s">
        <v>241</v>
      </c>
      <c r="B82" s="11"/>
      <c r="C82" s="16">
        <v>132</v>
      </c>
      <c r="D82" s="16">
        <v>3745</v>
      </c>
      <c r="E82" s="16" t="s">
        <v>237</v>
      </c>
    </row>
    <row r="83" spans="1:5">
      <c r="A83" s="11" t="s">
        <v>242</v>
      </c>
      <c r="B83" s="11"/>
      <c r="C83" s="11">
        <v>206</v>
      </c>
      <c r="E83" s="11" t="s">
        <v>237</v>
      </c>
    </row>
    <row r="84" spans="1:5">
      <c r="A84" s="11" t="s">
        <v>243</v>
      </c>
      <c r="B84" s="11"/>
      <c r="C84" s="11">
        <v>302</v>
      </c>
      <c r="E84" s="11" t="s">
        <v>237</v>
      </c>
    </row>
    <row r="85" spans="1:5">
      <c r="A85" s="11" t="s">
        <v>244</v>
      </c>
      <c r="B85" s="11"/>
      <c r="C85" s="11">
        <v>210</v>
      </c>
      <c r="E85" s="11" t="s">
        <v>237</v>
      </c>
    </row>
    <row r="86" spans="1:5">
      <c r="A86" s="11" t="s">
        <v>245</v>
      </c>
      <c r="B86" s="11"/>
      <c r="C86" s="11">
        <v>640</v>
      </c>
      <c r="E86" s="11" t="s">
        <v>237</v>
      </c>
    </row>
    <row r="87" spans="1:5">
      <c r="A87" s="11" t="s">
        <v>246</v>
      </c>
      <c r="B87" s="11"/>
      <c r="C87" s="11">
        <v>164</v>
      </c>
      <c r="E87" s="11" t="s">
        <v>237</v>
      </c>
    </row>
    <row r="88" spans="1:5">
      <c r="A88" s="11" t="s">
        <v>247</v>
      </c>
      <c r="B88" s="11"/>
      <c r="C88" s="11">
        <v>186</v>
      </c>
      <c r="E88" s="11" t="s">
        <v>237</v>
      </c>
    </row>
    <row r="89" spans="1:5">
      <c r="A89" s="11" t="s">
        <v>248</v>
      </c>
      <c r="B89" s="11"/>
      <c r="C89" s="11">
        <v>98</v>
      </c>
      <c r="D89" s="11">
        <v>7395</v>
      </c>
      <c r="E89" s="11" t="s">
        <v>237</v>
      </c>
    </row>
    <row r="90" spans="1:5">
      <c r="A90" s="11" t="s">
        <v>27</v>
      </c>
      <c r="B90" s="16" t="s">
        <v>184</v>
      </c>
      <c r="C90" s="16">
        <v>44</v>
      </c>
      <c r="D90" s="16">
        <v>2485</v>
      </c>
      <c r="E90" s="16" t="s">
        <v>249</v>
      </c>
    </row>
    <row r="92" spans="1:1">
      <c r="A92" s="16"/>
    </row>
  </sheetData>
  <mergeCells count="6">
    <mergeCell ref="B3:B7"/>
    <mergeCell ref="B8:B18"/>
    <mergeCell ref="B19:B48"/>
    <mergeCell ref="B49:B66"/>
    <mergeCell ref="B67:B77"/>
    <mergeCell ref="B78:B89"/>
  </mergeCells>
  <conditionalFormatting sqref="C90">
    <cfRule type="duplicateValues" dxfId="0" priority="1"/>
  </conditionalFormatting>
  <conditionalFormatting sqref="D91">
    <cfRule type="duplicateValues" dxfId="0" priority="10"/>
  </conditionalFormatting>
  <conditionalFormatting sqref="C8:C12">
    <cfRule type="duplicateValues" dxfId="0" priority="8"/>
  </conditionalFormatting>
  <conditionalFormatting sqref="C24:C31">
    <cfRule type="duplicateValues" dxfId="0" priority="7"/>
  </conditionalFormatting>
  <conditionalFormatting sqref="C67:C74">
    <cfRule type="duplicateValues" dxfId="0" priority="4"/>
  </conditionalFormatting>
  <conditionalFormatting sqref="C78:C82">
    <cfRule type="duplicateValues" dxfId="0" priority="3"/>
  </conditionalFormatting>
  <conditionalFormatting sqref="D42:D47">
    <cfRule type="duplicateValues" dxfId="0" priority="6"/>
  </conditionalFormatting>
  <conditionalFormatting sqref="D61:D63">
    <cfRule type="duplicateValues" dxfId="0" priority="5"/>
  </conditionalFormatting>
  <conditionalFormatting sqref="D87:D88">
    <cfRule type="duplicateValues" dxfId="0" priority="2"/>
  </conditionalFormatting>
  <pageMargins left="0.75" right="0.75" top="1" bottom="1" header="0.5" footer="0.5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46"/>
  <sheetViews>
    <sheetView topLeftCell="A119" workbookViewId="0">
      <selection activeCell="E147" sqref="E147"/>
    </sheetView>
  </sheetViews>
  <sheetFormatPr defaultColWidth="9" defaultRowHeight="15.2" outlineLevelCol="4"/>
  <cols>
    <col min="1" max="1" width="31.125" style="11" customWidth="1"/>
    <col min="2" max="2" width="38.75" style="11" customWidth="1"/>
    <col min="3" max="3" width="38" style="18" customWidth="1"/>
    <col min="4" max="4" width="37.375" style="18" customWidth="1"/>
    <col min="5" max="5" width="26.5" style="11" customWidth="1"/>
    <col min="6" max="16384" width="9" style="11"/>
  </cols>
  <sheetData>
    <row r="1" ht="66" customHeight="1" spans="1:5">
      <c r="A1" s="11" t="s">
        <v>0</v>
      </c>
      <c r="B1" s="11" t="s">
        <v>1</v>
      </c>
      <c r="C1" s="18" t="s">
        <v>2</v>
      </c>
      <c r="D1" s="18" t="s">
        <v>3</v>
      </c>
      <c r="E1" s="11" t="s">
        <v>4</v>
      </c>
    </row>
    <row r="2" spans="1:5">
      <c r="A2" s="11" t="s">
        <v>250</v>
      </c>
      <c r="B2" s="11" t="s">
        <v>6</v>
      </c>
      <c r="C2" s="18">
        <v>1</v>
      </c>
      <c r="E2" s="11" t="s">
        <v>251</v>
      </c>
    </row>
    <row r="3" spans="1:5">
      <c r="A3" s="11" t="s">
        <v>252</v>
      </c>
      <c r="B3" s="11"/>
      <c r="C3" s="18">
        <v>1</v>
      </c>
      <c r="E3" s="11" t="s">
        <v>251</v>
      </c>
    </row>
    <row r="4" spans="1:5">
      <c r="A4" s="11" t="s">
        <v>253</v>
      </c>
      <c r="B4" s="11"/>
      <c r="C4" s="18">
        <v>1</v>
      </c>
      <c r="E4" s="11" t="s">
        <v>251</v>
      </c>
    </row>
    <row r="5" spans="1:5">
      <c r="A5" s="11" t="s">
        <v>254</v>
      </c>
      <c r="B5" s="11"/>
      <c r="C5" s="18">
        <v>1</v>
      </c>
      <c r="E5" s="11" t="s">
        <v>251</v>
      </c>
    </row>
    <row r="6" spans="1:5">
      <c r="A6" s="11" t="s">
        <v>255</v>
      </c>
      <c r="B6" s="11"/>
      <c r="C6" s="18">
        <v>2</v>
      </c>
      <c r="E6" s="11" t="s">
        <v>251</v>
      </c>
    </row>
    <row r="7" spans="1:5">
      <c r="A7" s="11" t="s">
        <v>256</v>
      </c>
      <c r="B7" s="11"/>
      <c r="C7" s="18">
        <v>2</v>
      </c>
      <c r="E7" s="11" t="s">
        <v>251</v>
      </c>
    </row>
    <row r="8" spans="1:5">
      <c r="A8" s="11" t="s">
        <v>257</v>
      </c>
      <c r="B8" s="11"/>
      <c r="C8" s="18">
        <v>1</v>
      </c>
      <c r="E8" s="11" t="s">
        <v>251</v>
      </c>
    </row>
    <row r="9" spans="1:5">
      <c r="A9" s="11" t="s">
        <v>258</v>
      </c>
      <c r="B9" s="11"/>
      <c r="C9" s="18">
        <v>1</v>
      </c>
      <c r="E9" s="11" t="s">
        <v>251</v>
      </c>
    </row>
    <row r="10" spans="1:5">
      <c r="A10" s="11" t="s">
        <v>259</v>
      </c>
      <c r="B10" s="11"/>
      <c r="C10" s="18">
        <v>3</v>
      </c>
      <c r="E10" s="11" t="s">
        <v>251</v>
      </c>
    </row>
    <row r="11" ht="16" spans="1:5">
      <c r="A11" s="11" t="s">
        <v>260</v>
      </c>
      <c r="B11" s="11"/>
      <c r="C11" s="23" t="s">
        <v>261</v>
      </c>
      <c r="D11" s="23"/>
      <c r="E11" s="11" t="s">
        <v>251</v>
      </c>
    </row>
    <row r="12" ht="16" spans="1:5">
      <c r="A12" s="11" t="s">
        <v>262</v>
      </c>
      <c r="B12" s="11"/>
      <c r="C12" s="23" t="s">
        <v>263</v>
      </c>
      <c r="D12" s="23"/>
      <c r="E12" s="11" t="s">
        <v>251</v>
      </c>
    </row>
    <row r="13" ht="16" spans="1:5">
      <c r="A13" s="11" t="s">
        <v>264</v>
      </c>
      <c r="B13" s="11"/>
      <c r="C13" s="23" t="s">
        <v>265</v>
      </c>
      <c r="D13" s="23"/>
      <c r="E13" s="11" t="s">
        <v>251</v>
      </c>
    </row>
    <row r="14" spans="1:5">
      <c r="A14" s="11" t="s">
        <v>266</v>
      </c>
      <c r="B14" s="11" t="s">
        <v>267</v>
      </c>
      <c r="C14" s="18">
        <v>1</v>
      </c>
      <c r="E14" s="11" t="s">
        <v>251</v>
      </c>
    </row>
    <row r="15" spans="1:5">
      <c r="A15" s="11" t="s">
        <v>268</v>
      </c>
      <c r="B15" s="11"/>
      <c r="C15" s="18">
        <v>1</v>
      </c>
      <c r="E15" s="11" t="s">
        <v>251</v>
      </c>
    </row>
    <row r="16" spans="1:5">
      <c r="A16" s="11" t="s">
        <v>269</v>
      </c>
      <c r="B16" s="11"/>
      <c r="C16" s="18">
        <v>1</v>
      </c>
      <c r="E16" s="11" t="s">
        <v>251</v>
      </c>
    </row>
    <row r="17" spans="1:5">
      <c r="A17" s="11" t="s">
        <v>270</v>
      </c>
      <c r="B17" s="11"/>
      <c r="C17" s="18">
        <v>2</v>
      </c>
      <c r="E17" s="11" t="s">
        <v>251</v>
      </c>
    </row>
    <row r="18" ht="16" spans="1:5">
      <c r="A18" s="11" t="s">
        <v>271</v>
      </c>
      <c r="B18" s="11"/>
      <c r="C18" s="23" t="s">
        <v>272</v>
      </c>
      <c r="D18" s="23"/>
      <c r="E18" s="11" t="s">
        <v>251</v>
      </c>
    </row>
    <row r="19" spans="1:5">
      <c r="A19" s="11" t="s">
        <v>273</v>
      </c>
      <c r="B19" s="11" t="s">
        <v>274</v>
      </c>
      <c r="C19" s="18">
        <v>2</v>
      </c>
      <c r="E19" s="11" t="s">
        <v>251</v>
      </c>
    </row>
    <row r="20" spans="1:5">
      <c r="A20" s="11" t="s">
        <v>275</v>
      </c>
      <c r="B20" s="11" t="s">
        <v>276</v>
      </c>
      <c r="C20" s="18">
        <v>1</v>
      </c>
      <c r="E20" s="11" t="s">
        <v>251</v>
      </c>
    </row>
    <row r="21" ht="16" spans="1:5">
      <c r="A21" s="18" t="s">
        <v>277</v>
      </c>
      <c r="B21" s="18" t="s">
        <v>278</v>
      </c>
      <c r="C21" s="24" t="s">
        <v>279</v>
      </c>
      <c r="D21" s="18" t="s">
        <v>12</v>
      </c>
      <c r="E21" s="11" t="s">
        <v>251</v>
      </c>
    </row>
    <row r="22" ht="16" spans="1:5">
      <c r="A22" s="18" t="s">
        <v>280</v>
      </c>
      <c r="B22" s="18"/>
      <c r="C22" s="24" t="s">
        <v>281</v>
      </c>
      <c r="D22" s="18" t="s">
        <v>12</v>
      </c>
      <c r="E22" s="11" t="s">
        <v>251</v>
      </c>
    </row>
    <row r="23" spans="1:5">
      <c r="A23" s="11" t="s">
        <v>282</v>
      </c>
      <c r="B23" s="18"/>
      <c r="C23" s="18">
        <v>1</v>
      </c>
      <c r="E23" s="11" t="s">
        <v>251</v>
      </c>
    </row>
    <row r="24" spans="1:5">
      <c r="A24" s="11" t="s">
        <v>266</v>
      </c>
      <c r="B24" s="18"/>
      <c r="C24" s="18">
        <v>2</v>
      </c>
      <c r="E24" s="11" t="s">
        <v>251</v>
      </c>
    </row>
    <row r="25" spans="1:5">
      <c r="A25" s="11" t="s">
        <v>268</v>
      </c>
      <c r="B25" s="18"/>
      <c r="C25" s="18">
        <v>1</v>
      </c>
      <c r="E25" s="11" t="s">
        <v>251</v>
      </c>
    </row>
    <row r="26" spans="1:5">
      <c r="A26" s="11" t="s">
        <v>283</v>
      </c>
      <c r="B26" s="18"/>
      <c r="C26" s="18">
        <v>2</v>
      </c>
      <c r="E26" s="11" t="s">
        <v>251</v>
      </c>
    </row>
    <row r="27" spans="1:5">
      <c r="A27" s="11" t="s">
        <v>283</v>
      </c>
      <c r="B27" s="18"/>
      <c r="C27" s="18">
        <v>2</v>
      </c>
      <c r="E27" s="11" t="s">
        <v>251</v>
      </c>
    </row>
    <row r="28" spans="1:5">
      <c r="A28" s="11" t="s">
        <v>259</v>
      </c>
      <c r="B28" s="18"/>
      <c r="C28" s="18">
        <v>1</v>
      </c>
      <c r="E28" s="11" t="s">
        <v>251</v>
      </c>
    </row>
    <row r="29" ht="16" spans="1:5">
      <c r="A29" s="11" t="s">
        <v>262</v>
      </c>
      <c r="B29" s="18"/>
      <c r="C29" s="23" t="s">
        <v>284</v>
      </c>
      <c r="D29" s="23"/>
      <c r="E29" s="11" t="s">
        <v>251</v>
      </c>
    </row>
    <row r="30" ht="16" spans="1:5">
      <c r="A30" s="11" t="s">
        <v>285</v>
      </c>
      <c r="B30" s="18"/>
      <c r="C30" s="23" t="s">
        <v>286</v>
      </c>
      <c r="D30" s="23"/>
      <c r="E30" s="11" t="s">
        <v>251</v>
      </c>
    </row>
    <row r="31" ht="16" spans="1:5">
      <c r="A31" s="11" t="s">
        <v>287</v>
      </c>
      <c r="B31" s="18"/>
      <c r="C31" s="23" t="s">
        <v>286</v>
      </c>
      <c r="D31" s="23"/>
      <c r="E31" s="11" t="s">
        <v>251</v>
      </c>
    </row>
    <row r="32" ht="16" spans="1:5">
      <c r="A32" s="11" t="s">
        <v>288</v>
      </c>
      <c r="B32" s="18"/>
      <c r="C32" s="23" t="s">
        <v>289</v>
      </c>
      <c r="D32" s="23"/>
      <c r="E32" s="11" t="s">
        <v>251</v>
      </c>
    </row>
    <row r="33" ht="16" spans="1:5">
      <c r="A33" s="11" t="s">
        <v>290</v>
      </c>
      <c r="B33" s="18"/>
      <c r="C33" s="23" t="s">
        <v>286</v>
      </c>
      <c r="D33" s="23"/>
      <c r="E33" s="11" t="s">
        <v>251</v>
      </c>
    </row>
    <row r="34" ht="16" spans="1:5">
      <c r="A34" s="11" t="s">
        <v>291</v>
      </c>
      <c r="B34" s="18"/>
      <c r="C34" s="23" t="s">
        <v>292</v>
      </c>
      <c r="D34" s="23"/>
      <c r="E34" s="11" t="s">
        <v>251</v>
      </c>
    </row>
    <row r="35" spans="1:5">
      <c r="A35" s="11" t="s">
        <v>293</v>
      </c>
      <c r="B35" s="11" t="s">
        <v>294</v>
      </c>
      <c r="C35" s="18">
        <v>3</v>
      </c>
      <c r="E35" s="11" t="s">
        <v>251</v>
      </c>
    </row>
    <row r="36" spans="1:5">
      <c r="A36" s="11" t="s">
        <v>266</v>
      </c>
      <c r="B36" s="11" t="s">
        <v>70</v>
      </c>
      <c r="C36" s="18">
        <v>5</v>
      </c>
      <c r="E36" s="11" t="s">
        <v>251</v>
      </c>
    </row>
    <row r="37" spans="1:5">
      <c r="A37" s="11" t="s">
        <v>295</v>
      </c>
      <c r="B37" s="11"/>
      <c r="E37" s="11" t="s">
        <v>251</v>
      </c>
    </row>
    <row r="38" spans="1:5">
      <c r="A38" s="11" t="s">
        <v>255</v>
      </c>
      <c r="B38" s="11"/>
      <c r="C38" s="18">
        <v>2</v>
      </c>
      <c r="E38" s="11" t="s">
        <v>251</v>
      </c>
    </row>
    <row r="39" spans="1:5">
      <c r="A39" s="11" t="s">
        <v>283</v>
      </c>
      <c r="B39" s="11"/>
      <c r="C39" s="18">
        <v>1</v>
      </c>
      <c r="E39" s="11" t="s">
        <v>251</v>
      </c>
    </row>
    <row r="40" spans="1:5">
      <c r="A40" s="11" t="s">
        <v>283</v>
      </c>
      <c r="B40" s="11"/>
      <c r="C40" s="18">
        <v>1</v>
      </c>
      <c r="E40" s="11" t="s">
        <v>251</v>
      </c>
    </row>
    <row r="41" spans="1:5">
      <c r="A41" s="11" t="s">
        <v>257</v>
      </c>
      <c r="B41" s="11"/>
      <c r="C41" s="18">
        <v>2</v>
      </c>
      <c r="E41" s="11" t="s">
        <v>251</v>
      </c>
    </row>
    <row r="42" spans="1:5">
      <c r="A42" s="11" t="s">
        <v>296</v>
      </c>
      <c r="B42" s="11"/>
      <c r="C42" s="18">
        <v>3</v>
      </c>
      <c r="E42" s="11" t="s">
        <v>251</v>
      </c>
    </row>
    <row r="43" ht="16" spans="1:5">
      <c r="A43" s="11" t="s">
        <v>260</v>
      </c>
      <c r="B43" s="11"/>
      <c r="C43" s="23" t="s">
        <v>297</v>
      </c>
      <c r="D43" s="23"/>
      <c r="E43" s="11" t="s">
        <v>251</v>
      </c>
    </row>
    <row r="44" ht="16" spans="1:5">
      <c r="A44" s="11" t="s">
        <v>298</v>
      </c>
      <c r="B44" s="11"/>
      <c r="C44" s="23" t="s">
        <v>297</v>
      </c>
      <c r="D44" s="23"/>
      <c r="E44" s="11" t="s">
        <v>251</v>
      </c>
    </row>
    <row r="45" ht="16" spans="1:5">
      <c r="A45" s="11" t="s">
        <v>299</v>
      </c>
      <c r="B45" s="11"/>
      <c r="C45" s="23" t="s">
        <v>286</v>
      </c>
      <c r="D45" s="23"/>
      <c r="E45" s="11" t="s">
        <v>251</v>
      </c>
    </row>
    <row r="46" spans="1:5">
      <c r="A46" s="11" t="s">
        <v>300</v>
      </c>
      <c r="B46" s="11" t="s">
        <v>301</v>
      </c>
      <c r="C46" s="18">
        <v>6</v>
      </c>
      <c r="E46" s="11" t="s">
        <v>251</v>
      </c>
    </row>
    <row r="47" spans="1:5">
      <c r="A47" s="11" t="s">
        <v>255</v>
      </c>
      <c r="B47" s="11"/>
      <c r="C47" s="18">
        <v>1</v>
      </c>
      <c r="E47" s="11" t="s">
        <v>251</v>
      </c>
    </row>
    <row r="48" spans="1:5">
      <c r="A48" s="11" t="s">
        <v>302</v>
      </c>
      <c r="B48" s="11"/>
      <c r="C48" s="18">
        <v>5</v>
      </c>
      <c r="E48" s="11" t="s">
        <v>251</v>
      </c>
    </row>
    <row r="49" ht="16" spans="1:5">
      <c r="A49" s="11" t="s">
        <v>303</v>
      </c>
      <c r="B49" s="11"/>
      <c r="C49" s="23" t="s">
        <v>286</v>
      </c>
      <c r="D49" s="23"/>
      <c r="E49" s="11" t="s">
        <v>251</v>
      </c>
    </row>
    <row r="50" ht="16" spans="1:5">
      <c r="A50" s="11" t="s">
        <v>298</v>
      </c>
      <c r="B50" s="11"/>
      <c r="C50" s="23" t="s">
        <v>272</v>
      </c>
      <c r="D50" s="23"/>
      <c r="E50" s="11" t="s">
        <v>251</v>
      </c>
    </row>
    <row r="51" spans="1:5">
      <c r="A51" s="11" t="s">
        <v>304</v>
      </c>
      <c r="B51" s="11" t="s">
        <v>305</v>
      </c>
      <c r="C51" s="18">
        <v>21</v>
      </c>
      <c r="E51" s="11" t="s">
        <v>251</v>
      </c>
    </row>
    <row r="52" spans="1:5">
      <c r="A52" s="11" t="s">
        <v>306</v>
      </c>
      <c r="B52" s="11"/>
      <c r="C52" s="18">
        <v>2</v>
      </c>
      <c r="E52" s="11" t="s">
        <v>251</v>
      </c>
    </row>
    <row r="53" spans="1:5">
      <c r="A53" s="11" t="s">
        <v>300</v>
      </c>
      <c r="B53" s="11"/>
      <c r="C53" s="18">
        <v>1</v>
      </c>
      <c r="E53" s="11" t="s">
        <v>251</v>
      </c>
    </row>
    <row r="54" spans="1:5">
      <c r="A54" s="11" t="s">
        <v>307</v>
      </c>
      <c r="B54" s="11"/>
      <c r="C54" s="18">
        <v>2</v>
      </c>
      <c r="E54" s="11" t="s">
        <v>251</v>
      </c>
    </row>
    <row r="55" ht="16" spans="1:5">
      <c r="A55" s="11" t="s">
        <v>285</v>
      </c>
      <c r="B55" s="11"/>
      <c r="C55" s="23" t="s">
        <v>308</v>
      </c>
      <c r="D55" s="23"/>
      <c r="E55" s="11" t="s">
        <v>251</v>
      </c>
    </row>
    <row r="56" spans="1:5">
      <c r="A56" s="11" t="s">
        <v>309</v>
      </c>
      <c r="B56" s="11" t="s">
        <v>310</v>
      </c>
      <c r="C56" s="11">
        <v>2</v>
      </c>
      <c r="D56" s="11"/>
      <c r="E56" s="11" t="s">
        <v>251</v>
      </c>
    </row>
    <row r="57" spans="1:5">
      <c r="A57" s="11" t="s">
        <v>257</v>
      </c>
      <c r="B57" s="11"/>
      <c r="C57" s="11">
        <v>3</v>
      </c>
      <c r="D57" s="11"/>
      <c r="E57" s="11" t="s">
        <v>251</v>
      </c>
    </row>
    <row r="58" spans="1:5">
      <c r="A58" s="11" t="s">
        <v>311</v>
      </c>
      <c r="B58" s="11"/>
      <c r="C58" s="11">
        <v>4</v>
      </c>
      <c r="D58" s="11"/>
      <c r="E58" s="11" t="s">
        <v>251</v>
      </c>
    </row>
    <row r="59" spans="1:5">
      <c r="A59" s="11" t="s">
        <v>312</v>
      </c>
      <c r="B59" s="11" t="s">
        <v>313</v>
      </c>
      <c r="C59" s="11">
        <v>1</v>
      </c>
      <c r="D59" s="11"/>
      <c r="E59" s="11" t="s">
        <v>251</v>
      </c>
    </row>
    <row r="60" spans="1:5">
      <c r="A60" s="11" t="s">
        <v>269</v>
      </c>
      <c r="B60" s="11" t="s">
        <v>314</v>
      </c>
      <c r="C60" s="11">
        <v>1</v>
      </c>
      <c r="D60" s="11"/>
      <c r="E60" s="11" t="s">
        <v>251</v>
      </c>
    </row>
    <row r="61" spans="1:5">
      <c r="A61" s="11" t="s">
        <v>312</v>
      </c>
      <c r="B61" s="11" t="s">
        <v>315</v>
      </c>
      <c r="C61" s="11">
        <v>3</v>
      </c>
      <c r="D61" s="11"/>
      <c r="E61" s="11" t="s">
        <v>251</v>
      </c>
    </row>
    <row r="62" spans="1:5">
      <c r="A62" s="11" t="s">
        <v>282</v>
      </c>
      <c r="B62" s="11"/>
      <c r="C62" s="11">
        <v>5</v>
      </c>
      <c r="D62" s="11"/>
      <c r="E62" s="11" t="s">
        <v>251</v>
      </c>
    </row>
    <row r="63" spans="1:5">
      <c r="A63" s="11" t="s">
        <v>273</v>
      </c>
      <c r="B63" s="11" t="s">
        <v>316</v>
      </c>
      <c r="C63" s="11">
        <v>1</v>
      </c>
      <c r="D63" s="11"/>
      <c r="E63" s="11" t="s">
        <v>251</v>
      </c>
    </row>
    <row r="64" spans="1:5">
      <c r="A64" s="11" t="s">
        <v>317</v>
      </c>
      <c r="B64" s="11"/>
      <c r="C64" s="11">
        <v>1</v>
      </c>
      <c r="D64" s="11"/>
      <c r="E64" s="11" t="s">
        <v>251</v>
      </c>
    </row>
    <row r="65" spans="1:5">
      <c r="A65" s="11" t="s">
        <v>270</v>
      </c>
      <c r="B65" s="11"/>
      <c r="C65" s="11">
        <v>1</v>
      </c>
      <c r="D65" s="11"/>
      <c r="E65" s="11" t="s">
        <v>251</v>
      </c>
    </row>
    <row r="66" spans="1:5">
      <c r="A66" s="11" t="s">
        <v>257</v>
      </c>
      <c r="B66" s="11" t="s">
        <v>318</v>
      </c>
      <c r="C66" s="11">
        <v>2</v>
      </c>
      <c r="D66" s="11"/>
      <c r="E66" s="11" t="s">
        <v>251</v>
      </c>
    </row>
    <row r="67" spans="1:5">
      <c r="A67" s="11" t="s">
        <v>304</v>
      </c>
      <c r="B67" s="11" t="s">
        <v>319</v>
      </c>
      <c r="C67" s="11">
        <v>2</v>
      </c>
      <c r="D67" s="11"/>
      <c r="E67" s="11" t="s">
        <v>251</v>
      </c>
    </row>
    <row r="68" ht="16" spans="1:5">
      <c r="A68" s="18" t="s">
        <v>277</v>
      </c>
      <c r="B68" s="11"/>
      <c r="C68" s="24" t="s">
        <v>320</v>
      </c>
      <c r="D68" s="18" t="s">
        <v>12</v>
      </c>
      <c r="E68" s="11" t="s">
        <v>251</v>
      </c>
    </row>
    <row r="69" spans="1:5">
      <c r="A69" s="11" t="s">
        <v>321</v>
      </c>
      <c r="B69" s="11"/>
      <c r="C69" s="11">
        <v>13</v>
      </c>
      <c r="D69" s="11"/>
      <c r="E69" s="11" t="s">
        <v>251</v>
      </c>
    </row>
    <row r="70" spans="1:5">
      <c r="A70" s="11" t="s">
        <v>322</v>
      </c>
      <c r="B70" s="11"/>
      <c r="C70" s="11">
        <v>9</v>
      </c>
      <c r="D70" s="11"/>
      <c r="E70" s="11" t="s">
        <v>251</v>
      </c>
    </row>
    <row r="71" spans="1:5">
      <c r="A71" s="11" t="s">
        <v>253</v>
      </c>
      <c r="B71" s="11"/>
      <c r="C71" s="11">
        <v>3</v>
      </c>
      <c r="D71" s="11"/>
      <c r="E71" s="11" t="s">
        <v>251</v>
      </c>
    </row>
    <row r="72" spans="1:5">
      <c r="A72" s="11" t="s">
        <v>323</v>
      </c>
      <c r="B72" s="11"/>
      <c r="C72" s="11">
        <v>2</v>
      </c>
      <c r="D72" s="11"/>
      <c r="E72" s="11" t="s">
        <v>251</v>
      </c>
    </row>
    <row r="73" spans="1:5">
      <c r="A73" s="11" t="s">
        <v>324</v>
      </c>
      <c r="B73" s="11"/>
      <c r="C73" s="11">
        <v>2</v>
      </c>
      <c r="D73" s="11"/>
      <c r="E73" s="11" t="s">
        <v>251</v>
      </c>
    </row>
    <row r="74" spans="1:5">
      <c r="A74" s="11" t="s">
        <v>254</v>
      </c>
      <c r="B74" s="11"/>
      <c r="C74" s="11">
        <v>5</v>
      </c>
      <c r="D74" s="11"/>
      <c r="E74" s="11" t="s">
        <v>251</v>
      </c>
    </row>
    <row r="75" spans="1:5">
      <c r="A75" s="11" t="s">
        <v>300</v>
      </c>
      <c r="B75" s="11"/>
      <c r="C75" s="11">
        <v>6</v>
      </c>
      <c r="D75" s="11"/>
      <c r="E75" s="11" t="s">
        <v>251</v>
      </c>
    </row>
    <row r="76" spans="1:5">
      <c r="A76" s="11" t="s">
        <v>255</v>
      </c>
      <c r="B76" s="11"/>
      <c r="C76" s="11">
        <v>1</v>
      </c>
      <c r="D76" s="11"/>
      <c r="E76" s="11" t="s">
        <v>251</v>
      </c>
    </row>
    <row r="77" spans="1:5">
      <c r="A77" s="11" t="s">
        <v>325</v>
      </c>
      <c r="B77" s="11"/>
      <c r="C77" s="11">
        <v>3</v>
      </c>
      <c r="D77" s="11"/>
      <c r="E77" s="11" t="s">
        <v>251</v>
      </c>
    </row>
    <row r="78" spans="1:5">
      <c r="A78" s="11" t="s">
        <v>257</v>
      </c>
      <c r="B78" s="11"/>
      <c r="C78" s="11">
        <v>7</v>
      </c>
      <c r="D78" s="11"/>
      <c r="E78" s="11" t="s">
        <v>251</v>
      </c>
    </row>
    <row r="79" spans="1:5">
      <c r="A79" s="11" t="s">
        <v>326</v>
      </c>
      <c r="B79" s="11"/>
      <c r="C79" s="11">
        <v>1</v>
      </c>
      <c r="D79" s="11"/>
      <c r="E79" s="11" t="s">
        <v>251</v>
      </c>
    </row>
    <row r="80" ht="16" spans="1:5">
      <c r="A80" s="11" t="s">
        <v>271</v>
      </c>
      <c r="B80" s="11"/>
      <c r="C80" s="13" t="s">
        <v>292</v>
      </c>
      <c r="D80" s="13"/>
      <c r="E80" s="11" t="s">
        <v>251</v>
      </c>
    </row>
    <row r="81" ht="16" spans="1:5">
      <c r="A81" s="11" t="s">
        <v>262</v>
      </c>
      <c r="B81" s="11"/>
      <c r="C81" s="13" t="s">
        <v>289</v>
      </c>
      <c r="D81" s="13"/>
      <c r="E81" s="11" t="s">
        <v>251</v>
      </c>
    </row>
    <row r="82" ht="16" spans="1:5">
      <c r="A82" s="11" t="s">
        <v>298</v>
      </c>
      <c r="B82" s="11"/>
      <c r="C82" s="13" t="s">
        <v>327</v>
      </c>
      <c r="D82" s="13"/>
      <c r="E82" s="11" t="s">
        <v>251</v>
      </c>
    </row>
    <row r="83" ht="16" spans="1:5">
      <c r="A83" s="11" t="s">
        <v>287</v>
      </c>
      <c r="B83" s="11"/>
      <c r="C83" s="13" t="s">
        <v>327</v>
      </c>
      <c r="D83" s="13"/>
      <c r="E83" s="11" t="s">
        <v>251</v>
      </c>
    </row>
    <row r="84" ht="16" spans="1:5">
      <c r="A84" s="11" t="s">
        <v>288</v>
      </c>
      <c r="B84" s="11"/>
      <c r="C84" s="13" t="s">
        <v>272</v>
      </c>
      <c r="D84" s="13"/>
      <c r="E84" s="11" t="s">
        <v>251</v>
      </c>
    </row>
    <row r="85" ht="16" spans="1:5">
      <c r="A85" s="11" t="s">
        <v>290</v>
      </c>
      <c r="B85" s="11"/>
      <c r="C85" s="13" t="s">
        <v>289</v>
      </c>
      <c r="D85" s="13"/>
      <c r="E85" s="11" t="s">
        <v>251</v>
      </c>
    </row>
    <row r="86" ht="16" spans="1:5">
      <c r="A86" s="11" t="s">
        <v>291</v>
      </c>
      <c r="B86" s="11"/>
      <c r="C86" s="13" t="s">
        <v>284</v>
      </c>
      <c r="D86" s="13"/>
      <c r="E86" s="11" t="s">
        <v>251</v>
      </c>
    </row>
    <row r="87" spans="1:5">
      <c r="A87" s="11" t="s">
        <v>328</v>
      </c>
      <c r="B87" s="11" t="s">
        <v>75</v>
      </c>
      <c r="C87" s="11">
        <v>2</v>
      </c>
      <c r="D87" s="11"/>
      <c r="E87" s="11" t="s">
        <v>251</v>
      </c>
    </row>
    <row r="88" spans="1:5">
      <c r="A88" s="11" t="s">
        <v>266</v>
      </c>
      <c r="B88" s="11"/>
      <c r="C88" s="11">
        <v>1</v>
      </c>
      <c r="D88" s="11"/>
      <c r="E88" s="11" t="s">
        <v>251</v>
      </c>
    </row>
    <row r="89" spans="1:5">
      <c r="A89" s="11" t="s">
        <v>250</v>
      </c>
      <c r="B89" s="11"/>
      <c r="C89" s="11">
        <v>1</v>
      </c>
      <c r="D89" s="11"/>
      <c r="E89" s="11" t="s">
        <v>251</v>
      </c>
    </row>
    <row r="90" spans="1:5">
      <c r="A90" s="11" t="s">
        <v>295</v>
      </c>
      <c r="B90" s="11"/>
      <c r="C90" s="11">
        <v>1</v>
      </c>
      <c r="D90" s="11"/>
      <c r="E90" s="11" t="s">
        <v>251</v>
      </c>
    </row>
    <row r="91" spans="1:5">
      <c r="A91" s="11" t="s">
        <v>255</v>
      </c>
      <c r="B91" s="11"/>
      <c r="C91" s="11">
        <v>3</v>
      </c>
      <c r="D91" s="11"/>
      <c r="E91" s="11" t="s">
        <v>251</v>
      </c>
    </row>
    <row r="92" spans="1:5">
      <c r="A92" s="11" t="s">
        <v>269</v>
      </c>
      <c r="B92" s="11"/>
      <c r="C92" s="11">
        <v>2</v>
      </c>
      <c r="D92" s="11"/>
      <c r="E92" s="11" t="s">
        <v>251</v>
      </c>
    </row>
    <row r="93" spans="1:5">
      <c r="A93" s="11" t="s">
        <v>311</v>
      </c>
      <c r="B93" s="11"/>
      <c r="C93" s="11">
        <v>3</v>
      </c>
      <c r="D93" s="11"/>
      <c r="E93" s="11" t="s">
        <v>251</v>
      </c>
    </row>
    <row r="94" spans="1:5">
      <c r="A94" s="11" t="s">
        <v>302</v>
      </c>
      <c r="B94" s="11"/>
      <c r="C94" s="11">
        <v>1</v>
      </c>
      <c r="D94" s="11"/>
      <c r="E94" s="11" t="s">
        <v>251</v>
      </c>
    </row>
    <row r="95" ht="16" spans="1:5">
      <c r="A95" s="11" t="s">
        <v>260</v>
      </c>
      <c r="B95" s="11"/>
      <c r="C95" s="13" t="s">
        <v>261</v>
      </c>
      <c r="D95" s="13"/>
      <c r="E95" s="11" t="s">
        <v>251</v>
      </c>
    </row>
    <row r="96" ht="16" spans="1:5">
      <c r="A96" s="11" t="s">
        <v>271</v>
      </c>
      <c r="B96" s="11"/>
      <c r="C96" s="13" t="s">
        <v>329</v>
      </c>
      <c r="D96" s="13"/>
      <c r="E96" s="11" t="s">
        <v>251</v>
      </c>
    </row>
    <row r="97" ht="16" spans="1:5">
      <c r="A97" s="11" t="s">
        <v>303</v>
      </c>
      <c r="B97" s="11"/>
      <c r="C97" s="13" t="s">
        <v>329</v>
      </c>
      <c r="D97" s="13"/>
      <c r="E97" s="11" t="s">
        <v>251</v>
      </c>
    </row>
    <row r="98" ht="16" spans="1:5">
      <c r="A98" s="11" t="s">
        <v>262</v>
      </c>
      <c r="B98" s="11"/>
      <c r="C98" s="13" t="s">
        <v>330</v>
      </c>
      <c r="D98" s="13"/>
      <c r="E98" s="11" t="s">
        <v>251</v>
      </c>
    </row>
    <row r="99" ht="16" spans="1:5">
      <c r="A99" s="11" t="s">
        <v>285</v>
      </c>
      <c r="B99" s="11"/>
      <c r="C99" s="13" t="s">
        <v>265</v>
      </c>
      <c r="D99" s="13"/>
      <c r="E99" s="11" t="s">
        <v>251</v>
      </c>
    </row>
    <row r="100" ht="16" spans="1:5">
      <c r="A100" s="11" t="s">
        <v>298</v>
      </c>
      <c r="B100" s="11"/>
      <c r="C100" s="13" t="s">
        <v>329</v>
      </c>
      <c r="D100" s="13"/>
      <c r="E100" s="11" t="s">
        <v>251</v>
      </c>
    </row>
    <row r="101" ht="16" spans="1:5">
      <c r="A101" s="11" t="s">
        <v>287</v>
      </c>
      <c r="B101" s="11"/>
      <c r="C101" s="13" t="s">
        <v>261</v>
      </c>
      <c r="D101" s="13"/>
      <c r="E101" s="11" t="s">
        <v>251</v>
      </c>
    </row>
    <row r="102" ht="16" spans="1:5">
      <c r="A102" s="11" t="s">
        <v>288</v>
      </c>
      <c r="B102" s="11"/>
      <c r="C102" s="13" t="s">
        <v>263</v>
      </c>
      <c r="D102" s="13"/>
      <c r="E102" s="11" t="s">
        <v>251</v>
      </c>
    </row>
    <row r="103" ht="16" spans="1:5">
      <c r="A103" s="11" t="s">
        <v>331</v>
      </c>
      <c r="B103" s="11"/>
      <c r="C103" s="13" t="s">
        <v>332</v>
      </c>
      <c r="D103" s="13"/>
      <c r="E103" s="11" t="s">
        <v>251</v>
      </c>
    </row>
    <row r="104" ht="16" spans="1:5">
      <c r="A104" s="11" t="s">
        <v>264</v>
      </c>
      <c r="B104" s="11"/>
      <c r="C104" s="13" t="s">
        <v>263</v>
      </c>
      <c r="D104" s="13"/>
      <c r="E104" s="11" t="s">
        <v>251</v>
      </c>
    </row>
    <row r="105" ht="16" spans="1:5">
      <c r="A105" s="11" t="s">
        <v>290</v>
      </c>
      <c r="B105" s="11"/>
      <c r="C105" s="13" t="s">
        <v>261</v>
      </c>
      <c r="D105" s="13"/>
      <c r="E105" s="11" t="s">
        <v>251</v>
      </c>
    </row>
    <row r="106" ht="16" spans="1:5">
      <c r="A106" s="11" t="s">
        <v>291</v>
      </c>
      <c r="B106" s="11"/>
      <c r="C106" s="13" t="s">
        <v>329</v>
      </c>
      <c r="D106" s="13"/>
      <c r="E106" s="11" t="s">
        <v>251</v>
      </c>
    </row>
    <row r="107" ht="16" spans="1:5">
      <c r="A107" s="11" t="s">
        <v>333</v>
      </c>
      <c r="B107" s="11"/>
      <c r="C107" s="13" t="s">
        <v>265</v>
      </c>
      <c r="D107" s="13"/>
      <c r="E107" s="11" t="s">
        <v>251</v>
      </c>
    </row>
    <row r="108" ht="16" spans="1:5">
      <c r="A108" s="11" t="s">
        <v>334</v>
      </c>
      <c r="B108" s="11"/>
      <c r="C108" s="13" t="s">
        <v>335</v>
      </c>
      <c r="D108" s="13"/>
      <c r="E108" s="11" t="s">
        <v>251</v>
      </c>
    </row>
    <row r="109" ht="16" spans="1:5">
      <c r="A109" s="11" t="s">
        <v>336</v>
      </c>
      <c r="B109" s="11"/>
      <c r="C109" s="13" t="s">
        <v>263</v>
      </c>
      <c r="D109" s="13"/>
      <c r="E109" s="11" t="s">
        <v>251</v>
      </c>
    </row>
    <row r="110" ht="16" spans="1:5">
      <c r="A110" s="11" t="s">
        <v>298</v>
      </c>
      <c r="B110" s="11" t="s">
        <v>97</v>
      </c>
      <c r="C110" s="13" t="s">
        <v>272</v>
      </c>
      <c r="D110" s="13"/>
      <c r="E110" s="11" t="s">
        <v>251</v>
      </c>
    </row>
    <row r="111" spans="1:5">
      <c r="A111" s="11" t="s">
        <v>282</v>
      </c>
      <c r="B111" s="11" t="s">
        <v>337</v>
      </c>
      <c r="C111" s="11">
        <v>4</v>
      </c>
      <c r="D111" s="11"/>
      <c r="E111" s="11" t="s">
        <v>251</v>
      </c>
    </row>
    <row r="112" spans="1:5">
      <c r="A112" s="11" t="s">
        <v>324</v>
      </c>
      <c r="B112" s="11"/>
      <c r="C112" s="11">
        <v>1</v>
      </c>
      <c r="D112" s="11"/>
      <c r="E112" s="11" t="s">
        <v>251</v>
      </c>
    </row>
    <row r="113" spans="1:5">
      <c r="A113" s="11" t="s">
        <v>338</v>
      </c>
      <c r="B113" s="11"/>
      <c r="C113" s="11">
        <v>1</v>
      </c>
      <c r="D113" s="11"/>
      <c r="E113" s="11" t="s">
        <v>251</v>
      </c>
    </row>
    <row r="114" spans="1:5">
      <c r="A114" s="11" t="s">
        <v>339</v>
      </c>
      <c r="B114" s="11" t="s">
        <v>340</v>
      </c>
      <c r="C114" s="11">
        <v>2</v>
      </c>
      <c r="D114" s="11"/>
      <c r="E114" s="11" t="s">
        <v>251</v>
      </c>
    </row>
    <row r="115" spans="1:5">
      <c r="A115" s="11" t="s">
        <v>275</v>
      </c>
      <c r="B115" s="11"/>
      <c r="C115" s="11">
        <v>2</v>
      </c>
      <c r="D115" s="11"/>
      <c r="E115" s="11" t="s">
        <v>251</v>
      </c>
    </row>
    <row r="116" spans="1:5">
      <c r="A116" s="11" t="s">
        <v>295</v>
      </c>
      <c r="B116" s="11"/>
      <c r="C116" s="11">
        <v>1</v>
      </c>
      <c r="D116" s="11"/>
      <c r="E116" s="11" t="s">
        <v>251</v>
      </c>
    </row>
    <row r="117" spans="1:5">
      <c r="A117" s="11" t="s">
        <v>253</v>
      </c>
      <c r="B117" s="11"/>
      <c r="C117" s="11">
        <v>1</v>
      </c>
      <c r="D117" s="11"/>
      <c r="E117" s="11" t="s">
        <v>251</v>
      </c>
    </row>
    <row r="118" spans="1:5">
      <c r="A118" s="11" t="s">
        <v>324</v>
      </c>
      <c r="B118" s="11"/>
      <c r="C118" s="11">
        <v>3</v>
      </c>
      <c r="D118" s="11"/>
      <c r="E118" s="11" t="s">
        <v>251</v>
      </c>
    </row>
    <row r="119" spans="1:5">
      <c r="A119" s="11" t="s">
        <v>255</v>
      </c>
      <c r="B119" s="11"/>
      <c r="C119" s="11">
        <v>1</v>
      </c>
      <c r="D119" s="11"/>
      <c r="E119" s="11" t="s">
        <v>251</v>
      </c>
    </row>
    <row r="120" spans="1:5">
      <c r="A120" s="11" t="s">
        <v>283</v>
      </c>
      <c r="B120" s="11"/>
      <c r="C120" s="11">
        <v>1</v>
      </c>
      <c r="D120" s="11"/>
      <c r="E120" s="11" t="s">
        <v>251</v>
      </c>
    </row>
    <row r="121" ht="16" spans="1:5">
      <c r="A121" s="11" t="s">
        <v>271</v>
      </c>
      <c r="B121" s="11"/>
      <c r="C121" s="13" t="s">
        <v>272</v>
      </c>
      <c r="D121" s="13"/>
      <c r="E121" s="11" t="s">
        <v>251</v>
      </c>
    </row>
    <row r="122" ht="16" spans="1:5">
      <c r="A122" s="11" t="s">
        <v>299</v>
      </c>
      <c r="B122" s="11"/>
      <c r="C122" s="13" t="s">
        <v>272</v>
      </c>
      <c r="D122" s="13"/>
      <c r="E122" s="11" t="s">
        <v>251</v>
      </c>
    </row>
    <row r="123" spans="1:5">
      <c r="A123" s="11" t="s">
        <v>312</v>
      </c>
      <c r="B123" s="11" t="s">
        <v>341</v>
      </c>
      <c r="C123" s="11">
        <v>1</v>
      </c>
      <c r="D123" s="11"/>
      <c r="E123" s="11" t="s">
        <v>251</v>
      </c>
    </row>
    <row r="124" spans="1:5">
      <c r="A124" s="11" t="s">
        <v>304</v>
      </c>
      <c r="B124" s="11" t="s">
        <v>342</v>
      </c>
      <c r="C124" s="11">
        <v>10</v>
      </c>
      <c r="D124" s="11"/>
      <c r="E124" s="11" t="s">
        <v>251</v>
      </c>
    </row>
    <row r="125" ht="16" spans="1:5">
      <c r="A125" s="18" t="s">
        <v>277</v>
      </c>
      <c r="B125" s="11"/>
      <c r="C125" s="24" t="s">
        <v>343</v>
      </c>
      <c r="D125" s="18" t="s">
        <v>12</v>
      </c>
      <c r="E125" s="11" t="s">
        <v>251</v>
      </c>
    </row>
    <row r="126" spans="1:5">
      <c r="A126" s="11" t="s">
        <v>304</v>
      </c>
      <c r="B126" s="11"/>
      <c r="C126" s="11">
        <v>3</v>
      </c>
      <c r="D126" s="11"/>
      <c r="E126" s="11" t="s">
        <v>251</v>
      </c>
    </row>
    <row r="127" ht="16" spans="1:5">
      <c r="A127" s="18" t="s">
        <v>277</v>
      </c>
      <c r="B127" s="11"/>
      <c r="C127" s="24" t="s">
        <v>281</v>
      </c>
      <c r="D127" s="18" t="s">
        <v>12</v>
      </c>
      <c r="E127" s="11" t="s">
        <v>251</v>
      </c>
    </row>
    <row r="128" spans="1:5">
      <c r="A128" s="11" t="s">
        <v>250</v>
      </c>
      <c r="B128" s="11" t="s">
        <v>344</v>
      </c>
      <c r="C128" s="11">
        <v>1</v>
      </c>
      <c r="D128" s="11"/>
      <c r="E128" s="11" t="s">
        <v>251</v>
      </c>
    </row>
    <row r="129" spans="1:5">
      <c r="A129" s="11" t="s">
        <v>256</v>
      </c>
      <c r="B129" s="11"/>
      <c r="C129" s="11">
        <v>4</v>
      </c>
      <c r="D129" s="11"/>
      <c r="E129" s="11" t="s">
        <v>251</v>
      </c>
    </row>
    <row r="130" spans="1:5">
      <c r="A130" s="11" t="s">
        <v>307</v>
      </c>
      <c r="B130" s="11"/>
      <c r="C130" s="11">
        <v>1</v>
      </c>
      <c r="D130" s="11"/>
      <c r="E130" s="11" t="s">
        <v>251</v>
      </c>
    </row>
    <row r="131" ht="16" spans="1:5">
      <c r="A131" s="11" t="s">
        <v>262</v>
      </c>
      <c r="B131" s="11"/>
      <c r="C131" s="13" t="s">
        <v>272</v>
      </c>
      <c r="D131" s="13"/>
      <c r="E131" s="11" t="s">
        <v>251</v>
      </c>
    </row>
    <row r="132" ht="16" spans="1:5">
      <c r="A132" s="11" t="s">
        <v>298</v>
      </c>
      <c r="B132" s="11"/>
      <c r="C132" s="13" t="s">
        <v>272</v>
      </c>
      <c r="D132" s="13"/>
      <c r="E132" s="11" t="s">
        <v>251</v>
      </c>
    </row>
    <row r="133" ht="16" spans="1:5">
      <c r="A133" s="11" t="s">
        <v>264</v>
      </c>
      <c r="B133" s="11"/>
      <c r="C133" s="13" t="s">
        <v>284</v>
      </c>
      <c r="D133" s="13"/>
      <c r="E133" s="11" t="s">
        <v>251</v>
      </c>
    </row>
    <row r="134" spans="1:5">
      <c r="A134" s="18" t="s">
        <v>277</v>
      </c>
      <c r="B134" s="18" t="s">
        <v>345</v>
      </c>
      <c r="C134" s="18" t="s">
        <v>346</v>
      </c>
      <c r="D134" s="18" t="s">
        <v>12</v>
      </c>
      <c r="E134" s="11" t="s">
        <v>251</v>
      </c>
    </row>
    <row r="135" spans="1:5">
      <c r="A135" s="18" t="s">
        <v>347</v>
      </c>
      <c r="B135" s="18"/>
      <c r="C135" s="18" t="s">
        <v>348</v>
      </c>
      <c r="D135" s="18" t="s">
        <v>12</v>
      </c>
      <c r="E135" s="11" t="s">
        <v>251</v>
      </c>
    </row>
    <row r="136" ht="16" spans="1:5">
      <c r="A136" s="18" t="s">
        <v>277</v>
      </c>
      <c r="B136" s="18" t="s">
        <v>349</v>
      </c>
      <c r="C136" s="24" t="s">
        <v>281</v>
      </c>
      <c r="D136" s="18" t="s">
        <v>12</v>
      </c>
      <c r="E136" s="11" t="s">
        <v>251</v>
      </c>
    </row>
    <row r="137" spans="1:5">
      <c r="A137" s="11" t="s">
        <v>350</v>
      </c>
      <c r="B137" s="18"/>
      <c r="C137" s="11">
        <v>5</v>
      </c>
      <c r="D137" s="11"/>
      <c r="E137" s="11" t="s">
        <v>251</v>
      </c>
    </row>
    <row r="138" spans="1:5">
      <c r="A138" s="11" t="s">
        <v>295</v>
      </c>
      <c r="B138" s="18"/>
      <c r="C138" s="11">
        <v>3</v>
      </c>
      <c r="D138" s="11"/>
      <c r="E138" s="11" t="s">
        <v>251</v>
      </c>
    </row>
    <row r="139" spans="1:5">
      <c r="A139" s="11" t="s">
        <v>324</v>
      </c>
      <c r="B139" s="18"/>
      <c r="C139" s="11">
        <v>1</v>
      </c>
      <c r="D139" s="11"/>
      <c r="E139" s="11" t="s">
        <v>251</v>
      </c>
    </row>
    <row r="140" spans="1:5">
      <c r="A140" s="11" t="s">
        <v>323</v>
      </c>
      <c r="B140" s="18"/>
      <c r="C140" s="11">
        <v>3</v>
      </c>
      <c r="D140" s="11"/>
      <c r="E140" s="11" t="s">
        <v>251</v>
      </c>
    </row>
    <row r="141" spans="1:5">
      <c r="A141" s="11" t="s">
        <v>254</v>
      </c>
      <c r="B141" s="18"/>
      <c r="C141" s="11">
        <v>2</v>
      </c>
      <c r="D141" s="11"/>
      <c r="E141" s="11" t="s">
        <v>251</v>
      </c>
    </row>
    <row r="142" spans="1:5">
      <c r="A142" s="11" t="s">
        <v>270</v>
      </c>
      <c r="B142" s="18"/>
      <c r="C142" s="11">
        <v>6</v>
      </c>
      <c r="D142" s="11"/>
      <c r="E142" s="11" t="s">
        <v>251</v>
      </c>
    </row>
    <row r="143" spans="1:5">
      <c r="A143" s="11" t="s">
        <v>302</v>
      </c>
      <c r="B143" s="18"/>
      <c r="C143" s="11">
        <v>11</v>
      </c>
      <c r="D143" s="11"/>
      <c r="E143" s="11" t="s">
        <v>251</v>
      </c>
    </row>
    <row r="144" ht="16" spans="1:5">
      <c r="A144" s="11" t="s">
        <v>298</v>
      </c>
      <c r="B144" s="18"/>
      <c r="C144" s="13" t="s">
        <v>286</v>
      </c>
      <c r="D144" s="13"/>
      <c r="E144" s="11" t="s">
        <v>251</v>
      </c>
    </row>
    <row r="145" spans="1:5">
      <c r="A145" s="11" t="s">
        <v>351</v>
      </c>
      <c r="B145" s="11" t="s">
        <v>352</v>
      </c>
      <c r="C145" s="11">
        <v>1</v>
      </c>
      <c r="D145" s="11"/>
      <c r="E145" s="11" t="s">
        <v>251</v>
      </c>
    </row>
    <row r="146" spans="1:5">
      <c r="A146" s="11" t="s">
        <v>277</v>
      </c>
      <c r="B146" s="11" t="s">
        <v>353</v>
      </c>
      <c r="C146" s="11">
        <v>1</v>
      </c>
      <c r="D146" s="11"/>
      <c r="E146" s="11" t="s">
        <v>251</v>
      </c>
    </row>
  </sheetData>
  <mergeCells count="17">
    <mergeCell ref="B2:B13"/>
    <mergeCell ref="B14:B18"/>
    <mergeCell ref="B21:B34"/>
    <mergeCell ref="B36:B45"/>
    <mergeCell ref="B46:B50"/>
    <mergeCell ref="B51:B55"/>
    <mergeCell ref="B56:B58"/>
    <mergeCell ref="B61:B62"/>
    <mergeCell ref="B63:B65"/>
    <mergeCell ref="B67:B86"/>
    <mergeCell ref="B87:B109"/>
    <mergeCell ref="B111:B113"/>
    <mergeCell ref="B114:B122"/>
    <mergeCell ref="B124:B127"/>
    <mergeCell ref="B128:B133"/>
    <mergeCell ref="B134:B135"/>
    <mergeCell ref="B136:B144"/>
  </mergeCells>
  <pageMargins left="0.75" right="0.75" top="1" bottom="1" header="0.5" footer="0.5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6"/>
  <sheetViews>
    <sheetView workbookViewId="0">
      <selection activeCell="A49" sqref="A49"/>
    </sheetView>
  </sheetViews>
  <sheetFormatPr defaultColWidth="9" defaultRowHeight="15.2" outlineLevelCol="4"/>
  <cols>
    <col min="1" max="1" width="31.125" style="21" customWidth="1"/>
    <col min="2" max="2" width="38.75" style="21" customWidth="1"/>
    <col min="3" max="3" width="38" style="22" customWidth="1"/>
    <col min="4" max="4" width="37.375" style="22" customWidth="1"/>
    <col min="5" max="5" width="52.0673076923077" style="21" customWidth="1"/>
    <col min="6" max="16384" width="9" style="21"/>
  </cols>
  <sheetData>
    <row r="1" s="11" customFormat="1" ht="66" customHeight="1" spans="1:5">
      <c r="A1" s="11" t="s">
        <v>0</v>
      </c>
      <c r="B1" s="11" t="s">
        <v>1</v>
      </c>
      <c r="C1" s="18" t="s">
        <v>2</v>
      </c>
      <c r="D1" s="18" t="s">
        <v>3</v>
      </c>
      <c r="E1" s="11" t="s">
        <v>4</v>
      </c>
    </row>
    <row r="2" spans="1:5">
      <c r="A2" s="11" t="s">
        <v>38</v>
      </c>
      <c r="B2" s="11" t="s">
        <v>39</v>
      </c>
      <c r="C2" s="18" t="s">
        <v>40</v>
      </c>
      <c r="D2" s="18" t="s">
        <v>12</v>
      </c>
      <c r="E2" s="11" t="s">
        <v>41</v>
      </c>
    </row>
    <row r="3" spans="1:5">
      <c r="A3" s="11" t="s">
        <v>42</v>
      </c>
      <c r="B3" s="11" t="s">
        <v>43</v>
      </c>
      <c r="C3" s="18" t="s">
        <v>44</v>
      </c>
      <c r="D3" s="18" t="s">
        <v>12</v>
      </c>
      <c r="E3" s="11" t="s">
        <v>45</v>
      </c>
    </row>
    <row r="4" spans="1:5">
      <c r="A4" s="11" t="s">
        <v>8</v>
      </c>
      <c r="B4" s="11"/>
      <c r="C4" s="18">
        <v>216</v>
      </c>
      <c r="D4" s="18"/>
      <c r="E4" s="11" t="s">
        <v>46</v>
      </c>
    </row>
    <row r="5" spans="1:5">
      <c r="A5" s="11" t="s">
        <v>354</v>
      </c>
      <c r="B5" s="11"/>
      <c r="C5" s="18">
        <v>206</v>
      </c>
      <c r="D5" s="18"/>
      <c r="E5" s="11" t="s">
        <v>46</v>
      </c>
    </row>
    <row r="6" spans="1:5">
      <c r="A6" s="11" t="s">
        <v>109</v>
      </c>
      <c r="B6" s="11"/>
      <c r="C6" s="18" t="s">
        <v>355</v>
      </c>
      <c r="D6" s="18"/>
      <c r="E6" s="11" t="s">
        <v>46</v>
      </c>
    </row>
    <row r="7" spans="1:5">
      <c r="A7" s="11" t="s">
        <v>356</v>
      </c>
      <c r="B7" s="11"/>
      <c r="C7" s="18" t="s">
        <v>357</v>
      </c>
      <c r="D7" s="18"/>
      <c r="E7" s="11" t="s">
        <v>46</v>
      </c>
    </row>
    <row r="8" spans="1:5">
      <c r="A8" s="11" t="s">
        <v>129</v>
      </c>
      <c r="B8" s="11"/>
      <c r="C8" s="18">
        <v>8</v>
      </c>
      <c r="D8" s="18"/>
      <c r="E8" s="11" t="s">
        <v>46</v>
      </c>
    </row>
    <row r="9" spans="1:5">
      <c r="A9" s="11" t="s">
        <v>358</v>
      </c>
      <c r="B9" s="11"/>
      <c r="C9" s="18" t="s">
        <v>359</v>
      </c>
      <c r="D9" s="18"/>
      <c r="E9" s="11" t="s">
        <v>46</v>
      </c>
    </row>
    <row r="10" spans="1:5">
      <c r="A10" s="11" t="s">
        <v>31</v>
      </c>
      <c r="B10" s="11"/>
      <c r="C10" s="18">
        <v>70</v>
      </c>
      <c r="D10" s="18"/>
      <c r="E10" s="11" t="s">
        <v>46</v>
      </c>
    </row>
    <row r="11" spans="1:5">
      <c r="A11" s="11" t="s">
        <v>360</v>
      </c>
      <c r="B11" s="11"/>
      <c r="C11" s="18">
        <v>768</v>
      </c>
      <c r="D11" s="18"/>
      <c r="E11" s="11" t="s">
        <v>46</v>
      </c>
    </row>
    <row r="12" spans="1:5">
      <c r="A12" s="11" t="s">
        <v>361</v>
      </c>
      <c r="B12" s="11"/>
      <c r="C12" s="18">
        <v>768</v>
      </c>
      <c r="D12" s="18"/>
      <c r="E12" s="11" t="s">
        <v>46</v>
      </c>
    </row>
    <row r="13" spans="1:5">
      <c r="A13" s="11" t="s">
        <v>47</v>
      </c>
      <c r="B13" s="11" t="s">
        <v>48</v>
      </c>
      <c r="C13" s="18">
        <v>1923</v>
      </c>
      <c r="D13" s="18"/>
      <c r="E13" s="11" t="s">
        <v>46</v>
      </c>
    </row>
    <row r="14" spans="1:5">
      <c r="A14" s="11" t="s">
        <v>5</v>
      </c>
      <c r="B14" s="11" t="s">
        <v>49</v>
      </c>
      <c r="C14" s="18">
        <v>60</v>
      </c>
      <c r="D14" s="18"/>
      <c r="E14" s="11" t="s">
        <v>46</v>
      </c>
    </row>
    <row r="15" spans="1:5">
      <c r="A15" s="11" t="s">
        <v>20</v>
      </c>
      <c r="B15" s="11"/>
      <c r="C15" s="18">
        <v>126</v>
      </c>
      <c r="D15" s="18"/>
      <c r="E15" s="11" t="s">
        <v>46</v>
      </c>
    </row>
    <row r="16" spans="1:5">
      <c r="A16" s="11" t="s">
        <v>362</v>
      </c>
      <c r="B16" s="11"/>
      <c r="C16" s="18">
        <v>409</v>
      </c>
      <c r="D16" s="18"/>
      <c r="E16" s="11" t="s">
        <v>46</v>
      </c>
    </row>
    <row r="17" spans="1:5">
      <c r="A17" s="11" t="s">
        <v>363</v>
      </c>
      <c r="B17" s="11"/>
      <c r="C17" s="18">
        <v>394</v>
      </c>
      <c r="D17" s="18"/>
      <c r="E17" s="11" t="s">
        <v>46</v>
      </c>
    </row>
    <row r="18" spans="1:5">
      <c r="A18" s="11" t="s">
        <v>364</v>
      </c>
      <c r="B18" s="11"/>
      <c r="C18" s="18">
        <v>451</v>
      </c>
      <c r="D18" s="18"/>
      <c r="E18" s="11" t="s">
        <v>46</v>
      </c>
    </row>
    <row r="19" spans="1:5">
      <c r="A19" s="11" t="s">
        <v>365</v>
      </c>
      <c r="B19" s="11"/>
      <c r="C19" s="18">
        <v>23</v>
      </c>
      <c r="D19" s="18"/>
      <c r="E19" s="11" t="s">
        <v>46</v>
      </c>
    </row>
    <row r="20" spans="1:5">
      <c r="A20" s="11" t="s">
        <v>57</v>
      </c>
      <c r="B20" s="11" t="s">
        <v>366</v>
      </c>
      <c r="C20" s="18" t="s">
        <v>58</v>
      </c>
      <c r="D20" s="18">
        <v>36</v>
      </c>
      <c r="E20" s="11" t="s">
        <v>46</v>
      </c>
    </row>
    <row r="21" spans="1:5">
      <c r="A21" s="11" t="s">
        <v>123</v>
      </c>
      <c r="B21" s="11"/>
      <c r="C21" s="18" t="s">
        <v>367</v>
      </c>
      <c r="D21" s="18">
        <v>82</v>
      </c>
      <c r="E21" s="11" t="s">
        <v>46</v>
      </c>
    </row>
    <row r="22" spans="1:5">
      <c r="A22" s="11" t="s">
        <v>37</v>
      </c>
      <c r="B22" s="11"/>
      <c r="C22" s="18">
        <v>22831</v>
      </c>
      <c r="D22" s="18"/>
      <c r="E22" s="11" t="s">
        <v>46</v>
      </c>
    </row>
    <row r="23" spans="1:5">
      <c r="A23" s="11" t="s">
        <v>368</v>
      </c>
      <c r="B23" s="11"/>
      <c r="C23" s="18">
        <v>4393</v>
      </c>
      <c r="D23" s="18"/>
      <c r="E23" s="11" t="s">
        <v>46</v>
      </c>
    </row>
    <row r="24" spans="1:5">
      <c r="A24" s="11" t="s">
        <v>369</v>
      </c>
      <c r="B24" s="11"/>
      <c r="C24" s="18" t="s">
        <v>370</v>
      </c>
      <c r="D24" s="18"/>
      <c r="E24" s="11" t="s">
        <v>46</v>
      </c>
    </row>
    <row r="25" spans="1:5">
      <c r="A25" s="11" t="s">
        <v>371</v>
      </c>
      <c r="B25" s="11"/>
      <c r="C25" s="18">
        <v>8191</v>
      </c>
      <c r="D25" s="18"/>
      <c r="E25" s="11" t="s">
        <v>46</v>
      </c>
    </row>
    <row r="26" spans="1:5">
      <c r="A26" s="11" t="s">
        <v>361</v>
      </c>
      <c r="B26" s="11"/>
      <c r="C26" s="18" t="s">
        <v>372</v>
      </c>
      <c r="D26" s="18">
        <v>177</v>
      </c>
      <c r="E26" s="11" t="s">
        <v>46</v>
      </c>
    </row>
    <row r="27" spans="1:5">
      <c r="A27" s="11" t="s">
        <v>182</v>
      </c>
      <c r="B27" s="11"/>
      <c r="C27" s="18" t="s">
        <v>373</v>
      </c>
      <c r="D27" s="18">
        <v>180</v>
      </c>
      <c r="E27" s="11" t="s">
        <v>46</v>
      </c>
    </row>
    <row r="28" spans="1:5">
      <c r="A28" s="11" t="s">
        <v>374</v>
      </c>
      <c r="B28" s="11"/>
      <c r="C28" s="18" t="s">
        <v>375</v>
      </c>
      <c r="D28" s="18">
        <v>184</v>
      </c>
      <c r="E28" s="11" t="s">
        <v>46</v>
      </c>
    </row>
    <row r="29" spans="1:5">
      <c r="A29" s="11" t="s">
        <v>376</v>
      </c>
      <c r="B29" s="11"/>
      <c r="C29" s="18" t="s">
        <v>377</v>
      </c>
      <c r="D29" s="18">
        <v>190</v>
      </c>
      <c r="E29" s="11" t="s">
        <v>46</v>
      </c>
    </row>
    <row r="30" spans="1:5">
      <c r="A30" s="11" t="s">
        <v>364</v>
      </c>
      <c r="B30" s="11"/>
      <c r="C30" s="18" t="s">
        <v>378</v>
      </c>
      <c r="D30" s="18">
        <v>196</v>
      </c>
      <c r="E30" s="11" t="s">
        <v>46</v>
      </c>
    </row>
    <row r="31" spans="1:5">
      <c r="A31" s="11" t="s">
        <v>379</v>
      </c>
      <c r="B31" s="11"/>
      <c r="C31" s="18" t="s">
        <v>380</v>
      </c>
      <c r="D31" s="18">
        <v>203</v>
      </c>
      <c r="E31" s="11" t="s">
        <v>46</v>
      </c>
    </row>
    <row r="32" spans="1:5">
      <c r="A32" s="11" t="s">
        <v>381</v>
      </c>
      <c r="B32" s="11"/>
      <c r="C32" s="18" t="s">
        <v>382</v>
      </c>
      <c r="D32" s="18">
        <v>210</v>
      </c>
      <c r="E32" s="11" t="s">
        <v>46</v>
      </c>
    </row>
    <row r="33" spans="1:5">
      <c r="A33" s="11" t="s">
        <v>383</v>
      </c>
      <c r="B33" s="11"/>
      <c r="C33" s="18" t="s">
        <v>384</v>
      </c>
      <c r="D33" s="18">
        <v>211</v>
      </c>
      <c r="E33" s="11" t="s">
        <v>46</v>
      </c>
    </row>
    <row r="34" spans="1:5">
      <c r="A34" s="11" t="s">
        <v>5</v>
      </c>
      <c r="B34" s="11"/>
      <c r="C34" s="18" t="s">
        <v>51</v>
      </c>
      <c r="D34" s="18" t="s">
        <v>15</v>
      </c>
      <c r="E34" s="11" t="s">
        <v>45</v>
      </c>
    </row>
    <row r="35" spans="1:5">
      <c r="A35" s="11" t="s">
        <v>52</v>
      </c>
      <c r="B35" s="11"/>
      <c r="C35" s="18" t="s">
        <v>53</v>
      </c>
      <c r="D35" s="18" t="s">
        <v>54</v>
      </c>
      <c r="E35" s="11" t="s">
        <v>45</v>
      </c>
    </row>
    <row r="36" spans="1:5">
      <c r="A36" s="11" t="s">
        <v>20</v>
      </c>
      <c r="B36" s="11"/>
      <c r="C36" s="18" t="s">
        <v>55</v>
      </c>
      <c r="D36" s="18" t="s">
        <v>56</v>
      </c>
      <c r="E36" s="11" t="s">
        <v>45</v>
      </c>
    </row>
    <row r="37" spans="1:5">
      <c r="A37" s="11" t="s">
        <v>59</v>
      </c>
      <c r="B37" s="11" t="s">
        <v>60</v>
      </c>
      <c r="C37" s="18" t="s">
        <v>61</v>
      </c>
      <c r="D37" s="18">
        <v>2</v>
      </c>
      <c r="E37" s="11" t="s">
        <v>62</v>
      </c>
    </row>
    <row r="38" spans="1:5">
      <c r="A38" s="11" t="s">
        <v>8</v>
      </c>
      <c r="B38" s="11" t="s">
        <v>385</v>
      </c>
      <c r="C38" s="18">
        <v>17</v>
      </c>
      <c r="D38" s="18"/>
      <c r="E38" s="11" t="s">
        <v>46</v>
      </c>
    </row>
    <row r="39" spans="1:5">
      <c r="A39" s="11" t="s">
        <v>386</v>
      </c>
      <c r="B39" s="11"/>
      <c r="C39" s="18">
        <v>24</v>
      </c>
      <c r="D39" s="18"/>
      <c r="E39" s="11" t="s">
        <v>46</v>
      </c>
    </row>
    <row r="40" spans="1:5">
      <c r="A40" s="11" t="s">
        <v>362</v>
      </c>
      <c r="B40" s="11"/>
      <c r="C40" s="18">
        <v>64</v>
      </c>
      <c r="D40" s="18"/>
      <c r="E40" s="11" t="s">
        <v>46</v>
      </c>
    </row>
    <row r="41" spans="1:5">
      <c r="A41" s="11" t="s">
        <v>135</v>
      </c>
      <c r="B41" s="11"/>
      <c r="C41" s="18">
        <v>4</v>
      </c>
      <c r="D41" s="18"/>
      <c r="E41" s="11" t="s">
        <v>46</v>
      </c>
    </row>
    <row r="42" spans="1:5">
      <c r="A42" s="11" t="s">
        <v>379</v>
      </c>
      <c r="B42" s="11"/>
      <c r="C42" s="18">
        <v>61</v>
      </c>
      <c r="D42" s="18"/>
      <c r="E42" s="11" t="s">
        <v>46</v>
      </c>
    </row>
    <row r="43" spans="1:5">
      <c r="A43" s="11" t="s">
        <v>140</v>
      </c>
      <c r="B43" s="11"/>
      <c r="C43" s="18">
        <v>6</v>
      </c>
      <c r="D43" s="18"/>
      <c r="E43" s="11" t="s">
        <v>46</v>
      </c>
    </row>
    <row r="44" spans="1:5">
      <c r="A44" s="11" t="s">
        <v>5</v>
      </c>
      <c r="B44" s="11"/>
      <c r="C44" s="18">
        <v>13</v>
      </c>
      <c r="D44" s="18"/>
      <c r="E44" s="11" t="s">
        <v>46</v>
      </c>
    </row>
    <row r="45" spans="1:5">
      <c r="A45" s="11" t="s">
        <v>5</v>
      </c>
      <c r="B45" s="11"/>
      <c r="C45" s="18" t="s">
        <v>64</v>
      </c>
      <c r="D45" s="18" t="s">
        <v>12</v>
      </c>
      <c r="E45" s="11" t="s">
        <v>45</v>
      </c>
    </row>
    <row r="46" spans="1:5">
      <c r="A46" s="11" t="s">
        <v>65</v>
      </c>
      <c r="B46" s="11"/>
      <c r="C46" s="18" t="s">
        <v>66</v>
      </c>
      <c r="D46" s="18" t="s">
        <v>12</v>
      </c>
      <c r="E46" s="11" t="s">
        <v>45</v>
      </c>
    </row>
    <row r="47" spans="1:5">
      <c r="A47" s="11" t="s">
        <v>387</v>
      </c>
      <c r="B47" s="11"/>
      <c r="C47" s="18">
        <v>64</v>
      </c>
      <c r="D47" s="18"/>
      <c r="E47" s="11" t="s">
        <v>46</v>
      </c>
    </row>
    <row r="48" spans="1:5">
      <c r="A48" s="11" t="s">
        <v>67</v>
      </c>
      <c r="B48" s="11" t="s">
        <v>68</v>
      </c>
      <c r="C48" s="18" t="s">
        <v>69</v>
      </c>
      <c r="D48" s="18" t="s">
        <v>12</v>
      </c>
      <c r="E48" s="11" t="s">
        <v>45</v>
      </c>
    </row>
    <row r="49" spans="1:5">
      <c r="A49" s="11" t="s">
        <v>8</v>
      </c>
      <c r="B49" s="11"/>
      <c r="C49" s="18">
        <v>6</v>
      </c>
      <c r="D49" s="18"/>
      <c r="E49" s="11" t="s">
        <v>46</v>
      </c>
    </row>
    <row r="50" spans="1:5">
      <c r="A50" s="11" t="s">
        <v>388</v>
      </c>
      <c r="B50" s="11"/>
      <c r="C50" s="18">
        <v>16</v>
      </c>
      <c r="D50" s="18"/>
      <c r="E50" s="11" t="s">
        <v>46</v>
      </c>
    </row>
    <row r="51" spans="1:5">
      <c r="A51" s="11" t="s">
        <v>369</v>
      </c>
      <c r="B51" s="11"/>
      <c r="C51" s="18">
        <v>30</v>
      </c>
      <c r="D51" s="18"/>
      <c r="E51" s="11" t="s">
        <v>46</v>
      </c>
    </row>
    <row r="52" spans="1:5">
      <c r="A52" s="11" t="s">
        <v>363</v>
      </c>
      <c r="B52" s="11"/>
      <c r="C52" s="18">
        <v>21</v>
      </c>
      <c r="D52" s="18"/>
      <c r="E52" s="11" t="s">
        <v>46</v>
      </c>
    </row>
    <row r="53" spans="1:5">
      <c r="A53" s="11" t="s">
        <v>389</v>
      </c>
      <c r="B53" s="11"/>
      <c r="C53" s="18" t="s">
        <v>390</v>
      </c>
      <c r="D53" s="18"/>
      <c r="E53" s="11" t="s">
        <v>46</v>
      </c>
    </row>
    <row r="54" spans="1:5">
      <c r="A54" s="11" t="s">
        <v>391</v>
      </c>
      <c r="B54" s="11"/>
      <c r="C54" s="18">
        <v>3</v>
      </c>
      <c r="D54" s="18"/>
      <c r="E54" s="11" t="s">
        <v>46</v>
      </c>
    </row>
    <row r="55" spans="1:5">
      <c r="A55" s="11" t="s">
        <v>374</v>
      </c>
      <c r="B55" s="11"/>
      <c r="C55" s="18" t="s">
        <v>392</v>
      </c>
      <c r="D55" s="18"/>
      <c r="E55" s="11" t="s">
        <v>46</v>
      </c>
    </row>
    <row r="56" spans="1:5">
      <c r="A56" s="11" t="s">
        <v>381</v>
      </c>
      <c r="B56" s="11"/>
      <c r="C56" s="18" t="s">
        <v>393</v>
      </c>
      <c r="D56" s="18"/>
      <c r="E56" s="11" t="s">
        <v>46</v>
      </c>
    </row>
    <row r="57" spans="1:5">
      <c r="A57" s="11" t="s">
        <v>59</v>
      </c>
      <c r="B57" s="11" t="s">
        <v>70</v>
      </c>
      <c r="C57" s="18" t="s">
        <v>71</v>
      </c>
      <c r="D57" s="18"/>
      <c r="E57" s="11" t="s">
        <v>62</v>
      </c>
    </row>
    <row r="58" spans="1:5">
      <c r="A58" s="11" t="s">
        <v>394</v>
      </c>
      <c r="B58" s="11" t="s">
        <v>395</v>
      </c>
      <c r="C58" s="18">
        <v>195</v>
      </c>
      <c r="D58" s="18"/>
      <c r="E58" s="11" t="s">
        <v>146</v>
      </c>
    </row>
    <row r="59" spans="1:5">
      <c r="A59" s="11" t="s">
        <v>396</v>
      </c>
      <c r="B59" s="11"/>
      <c r="C59" s="18">
        <v>195</v>
      </c>
      <c r="D59" s="18"/>
      <c r="E59" s="11" t="s">
        <v>397</v>
      </c>
    </row>
    <row r="60" spans="1:5">
      <c r="A60" s="11" t="s">
        <v>363</v>
      </c>
      <c r="B60" s="11" t="s">
        <v>398</v>
      </c>
      <c r="C60" s="18">
        <v>37</v>
      </c>
      <c r="D60" s="18"/>
      <c r="E60" s="11" t="s">
        <v>46</v>
      </c>
    </row>
    <row r="61" spans="1:5">
      <c r="A61" s="11" t="s">
        <v>360</v>
      </c>
      <c r="B61" s="11"/>
      <c r="C61" s="18">
        <v>38</v>
      </c>
      <c r="D61" s="18"/>
      <c r="E61" s="11" t="s">
        <v>46</v>
      </c>
    </row>
    <row r="62" spans="1:5">
      <c r="A62" s="11" t="s">
        <v>67</v>
      </c>
      <c r="B62" s="11"/>
      <c r="C62" s="18">
        <v>5</v>
      </c>
      <c r="D62" s="18"/>
      <c r="E62" s="11" t="s">
        <v>46</v>
      </c>
    </row>
    <row r="63" spans="1:5">
      <c r="A63" s="11" t="s">
        <v>399</v>
      </c>
      <c r="B63" s="11"/>
      <c r="C63" s="18">
        <v>33</v>
      </c>
      <c r="D63" s="18"/>
      <c r="E63" s="11" t="s">
        <v>46</v>
      </c>
    </row>
    <row r="64" spans="1:5">
      <c r="A64" s="11" t="s">
        <v>369</v>
      </c>
      <c r="B64" s="11"/>
      <c r="C64" s="18">
        <v>41</v>
      </c>
      <c r="D64" s="18"/>
      <c r="E64" s="11" t="s">
        <v>46</v>
      </c>
    </row>
    <row r="65" spans="1:5">
      <c r="A65" s="11" t="s">
        <v>400</v>
      </c>
      <c r="B65" s="11"/>
      <c r="C65" s="18">
        <v>44</v>
      </c>
      <c r="D65" s="18"/>
      <c r="E65" s="11" t="s">
        <v>46</v>
      </c>
    </row>
    <row r="66" spans="1:5">
      <c r="A66" s="11" t="s">
        <v>401</v>
      </c>
      <c r="B66" s="11"/>
      <c r="C66" s="18">
        <v>3</v>
      </c>
      <c r="D66" s="18"/>
      <c r="E66" s="11" t="s">
        <v>46</v>
      </c>
    </row>
    <row r="67" spans="1:5">
      <c r="A67" s="11" t="s">
        <v>402</v>
      </c>
      <c r="B67" s="11" t="s">
        <v>403</v>
      </c>
      <c r="C67" s="18">
        <v>26</v>
      </c>
      <c r="D67" s="18"/>
      <c r="E67" s="11" t="s">
        <v>76</v>
      </c>
    </row>
    <row r="68" spans="1:5">
      <c r="A68" s="11" t="s">
        <v>221</v>
      </c>
      <c r="B68" s="11"/>
      <c r="C68" s="18">
        <v>6</v>
      </c>
      <c r="D68" s="18"/>
      <c r="E68" s="11" t="s">
        <v>76</v>
      </c>
    </row>
    <row r="69" spans="1:5">
      <c r="A69" s="11" t="s">
        <v>20</v>
      </c>
      <c r="B69" s="11" t="s">
        <v>73</v>
      </c>
      <c r="C69" s="18" t="s">
        <v>11</v>
      </c>
      <c r="D69" s="18" t="s">
        <v>12</v>
      </c>
      <c r="E69" s="11" t="s">
        <v>45</v>
      </c>
    </row>
    <row r="70" spans="1:5">
      <c r="A70" s="11" t="s">
        <v>8</v>
      </c>
      <c r="B70" s="11"/>
      <c r="C70" s="18">
        <v>10</v>
      </c>
      <c r="D70" s="18"/>
      <c r="E70" s="11" t="s">
        <v>46</v>
      </c>
    </row>
    <row r="71" spans="1:5">
      <c r="A71" s="11" t="s">
        <v>399</v>
      </c>
      <c r="B71" s="11"/>
      <c r="C71" s="18">
        <v>48</v>
      </c>
      <c r="D71" s="18"/>
      <c r="E71" s="11" t="s">
        <v>46</v>
      </c>
    </row>
    <row r="72" spans="1:5">
      <c r="A72" s="11" t="s">
        <v>369</v>
      </c>
      <c r="B72" s="11"/>
      <c r="C72" s="18" t="s">
        <v>404</v>
      </c>
      <c r="D72" s="18"/>
      <c r="E72" s="11" t="s">
        <v>46</v>
      </c>
    </row>
    <row r="73" spans="1:5">
      <c r="A73" s="11" t="s">
        <v>405</v>
      </c>
      <c r="B73" s="11"/>
      <c r="C73" s="18" t="s">
        <v>406</v>
      </c>
      <c r="D73" s="18"/>
      <c r="E73" s="11" t="s">
        <v>46</v>
      </c>
    </row>
    <row r="74" spans="1:5">
      <c r="A74" s="11" t="s">
        <v>365</v>
      </c>
      <c r="B74" s="11"/>
      <c r="C74" s="18">
        <v>3</v>
      </c>
      <c r="D74" s="18"/>
      <c r="E74" s="11" t="s">
        <v>46</v>
      </c>
    </row>
    <row r="75" spans="1:5">
      <c r="A75" s="11" t="s">
        <v>407</v>
      </c>
      <c r="B75" s="11" t="s">
        <v>408</v>
      </c>
      <c r="C75" s="18">
        <v>195</v>
      </c>
      <c r="D75" s="18"/>
      <c r="E75" s="11" t="s">
        <v>409</v>
      </c>
    </row>
    <row r="76" spans="1:5">
      <c r="A76" s="11" t="s">
        <v>394</v>
      </c>
      <c r="B76" s="11"/>
      <c r="C76" s="18">
        <v>69395</v>
      </c>
      <c r="D76" s="18"/>
      <c r="E76" s="11" t="s">
        <v>146</v>
      </c>
    </row>
    <row r="77" spans="1:5">
      <c r="A77" s="11" t="s">
        <v>410</v>
      </c>
      <c r="B77" s="11"/>
      <c r="C77" s="18">
        <v>90</v>
      </c>
      <c r="D77" s="18"/>
      <c r="E77" s="11" t="s">
        <v>76</v>
      </c>
    </row>
    <row r="78" spans="1:5">
      <c r="A78" s="11" t="s">
        <v>411</v>
      </c>
      <c r="B78" s="11"/>
      <c r="C78" s="18">
        <v>69439</v>
      </c>
      <c r="D78" s="18"/>
      <c r="E78" s="11" t="s">
        <v>397</v>
      </c>
    </row>
    <row r="79" spans="1:5">
      <c r="A79" s="11" t="s">
        <v>412</v>
      </c>
      <c r="B79" s="11"/>
      <c r="C79" s="18">
        <v>69544</v>
      </c>
      <c r="D79" s="18"/>
      <c r="E79" s="11" t="s">
        <v>397</v>
      </c>
    </row>
    <row r="80" spans="1:5">
      <c r="A80" s="11" t="s">
        <v>413</v>
      </c>
      <c r="B80" s="11" t="s">
        <v>414</v>
      </c>
      <c r="C80" s="18" t="s">
        <v>415</v>
      </c>
      <c r="D80" s="18"/>
      <c r="E80" s="11" t="s">
        <v>76</v>
      </c>
    </row>
    <row r="81" spans="1:5">
      <c r="A81" s="11" t="s">
        <v>416</v>
      </c>
      <c r="B81" s="11" t="s">
        <v>417</v>
      </c>
      <c r="C81" s="18">
        <v>24</v>
      </c>
      <c r="D81" s="18"/>
      <c r="E81" s="11" t="s">
        <v>76</v>
      </c>
    </row>
    <row r="82" spans="1:5">
      <c r="A82" s="11" t="s">
        <v>394</v>
      </c>
      <c r="B82" s="11" t="s">
        <v>418</v>
      </c>
      <c r="C82" s="18">
        <v>58</v>
      </c>
      <c r="D82" s="18"/>
      <c r="E82" s="11" t="s">
        <v>146</v>
      </c>
    </row>
    <row r="83" spans="1:5">
      <c r="A83" s="11" t="s">
        <v>411</v>
      </c>
      <c r="B83" s="11"/>
      <c r="C83" s="18">
        <v>72</v>
      </c>
      <c r="D83" s="18"/>
      <c r="E83" s="11" t="s">
        <v>397</v>
      </c>
    </row>
    <row r="84" spans="1:5">
      <c r="A84" s="11" t="s">
        <v>412</v>
      </c>
      <c r="B84" s="11"/>
      <c r="C84" s="18">
        <v>80</v>
      </c>
      <c r="D84" s="18"/>
      <c r="E84" s="11" t="s">
        <v>397</v>
      </c>
    </row>
    <row r="85" spans="1:5">
      <c r="A85" s="11" t="s">
        <v>24</v>
      </c>
      <c r="B85" s="11" t="s">
        <v>419</v>
      </c>
      <c r="C85" s="18">
        <v>117</v>
      </c>
      <c r="D85" s="18"/>
      <c r="E85" s="11" t="s">
        <v>420</v>
      </c>
    </row>
    <row r="86" spans="1:5">
      <c r="A86" s="11" t="s">
        <v>411</v>
      </c>
      <c r="B86" s="11"/>
      <c r="C86" s="18">
        <v>389</v>
      </c>
      <c r="D86" s="18"/>
      <c r="E86" s="11" t="s">
        <v>397</v>
      </c>
    </row>
    <row r="87" spans="1:5">
      <c r="A87" s="11" t="s">
        <v>407</v>
      </c>
      <c r="B87" s="11" t="s">
        <v>75</v>
      </c>
      <c r="C87" s="18">
        <v>38</v>
      </c>
      <c r="D87" s="18"/>
      <c r="E87" s="11" t="s">
        <v>409</v>
      </c>
    </row>
    <row r="88" spans="1:5">
      <c r="A88" s="11" t="s">
        <v>394</v>
      </c>
      <c r="B88" s="11"/>
      <c r="C88" s="18">
        <v>1302</v>
      </c>
      <c r="D88" s="18"/>
      <c r="E88" s="11" t="s">
        <v>146</v>
      </c>
    </row>
    <row r="89" spans="1:5">
      <c r="A89" s="11" t="s">
        <v>411</v>
      </c>
      <c r="B89" s="11"/>
      <c r="C89" s="18">
        <v>2447</v>
      </c>
      <c r="D89" s="18"/>
      <c r="E89" s="11" t="s">
        <v>397</v>
      </c>
    </row>
    <row r="90" spans="1:5">
      <c r="A90" s="11" t="s">
        <v>412</v>
      </c>
      <c r="B90" s="11"/>
      <c r="C90" s="18">
        <v>4964</v>
      </c>
      <c r="D90" s="18"/>
      <c r="E90" s="11" t="s">
        <v>397</v>
      </c>
    </row>
    <row r="91" ht="16" spans="1:5">
      <c r="A91" s="11" t="s">
        <v>80</v>
      </c>
      <c r="B91" s="11" t="s">
        <v>81</v>
      </c>
      <c r="C91" s="18" t="s">
        <v>421</v>
      </c>
      <c r="D91" s="18"/>
      <c r="E91" s="11" t="s">
        <v>46</v>
      </c>
    </row>
    <row r="92" spans="1:5">
      <c r="A92" s="11" t="s">
        <v>83</v>
      </c>
      <c r="B92" s="11"/>
      <c r="C92" s="18" t="s">
        <v>84</v>
      </c>
      <c r="D92" s="18" t="s">
        <v>12</v>
      </c>
      <c r="E92" s="11" t="s">
        <v>45</v>
      </c>
    </row>
    <row r="93" ht="16" spans="1:5">
      <c r="A93" s="11" t="s">
        <v>65</v>
      </c>
      <c r="B93" s="11"/>
      <c r="C93" s="18" t="s">
        <v>422</v>
      </c>
      <c r="D93" s="18" t="s">
        <v>12</v>
      </c>
      <c r="E93" s="11" t="s">
        <v>45</v>
      </c>
    </row>
    <row r="94" spans="1:5">
      <c r="A94" s="11" t="s">
        <v>8</v>
      </c>
      <c r="B94" s="11"/>
      <c r="C94" s="18" t="s">
        <v>86</v>
      </c>
      <c r="D94" s="18"/>
      <c r="E94" s="11" t="s">
        <v>46</v>
      </c>
    </row>
    <row r="95" spans="1:5">
      <c r="A95" s="11" t="s">
        <v>123</v>
      </c>
      <c r="B95" s="11"/>
      <c r="C95" s="18" t="s">
        <v>423</v>
      </c>
      <c r="D95" s="18"/>
      <c r="E95" s="11" t="s">
        <v>46</v>
      </c>
    </row>
    <row r="96" ht="16" spans="1:5">
      <c r="A96" s="11" t="s">
        <v>356</v>
      </c>
      <c r="B96" s="11"/>
      <c r="C96" s="18" t="s">
        <v>424</v>
      </c>
      <c r="D96" s="18"/>
      <c r="E96" s="11" t="s">
        <v>46</v>
      </c>
    </row>
    <row r="97" spans="1:5">
      <c r="A97" s="11" t="s">
        <v>425</v>
      </c>
      <c r="B97" s="11"/>
      <c r="C97" s="18" t="s">
        <v>426</v>
      </c>
      <c r="D97" s="18"/>
      <c r="E97" s="11" t="s">
        <v>46</v>
      </c>
    </row>
    <row r="98" ht="16" spans="1:5">
      <c r="A98" s="11" t="s">
        <v>360</v>
      </c>
      <c r="B98" s="11"/>
      <c r="C98" s="18" t="s">
        <v>427</v>
      </c>
      <c r="D98" s="18"/>
      <c r="E98" s="11" t="s">
        <v>46</v>
      </c>
    </row>
    <row r="99" spans="1:5">
      <c r="A99" s="11" t="s">
        <v>132</v>
      </c>
      <c r="B99" s="11"/>
      <c r="C99" s="18" t="s">
        <v>428</v>
      </c>
      <c r="D99" s="18"/>
      <c r="E99" s="11" t="s">
        <v>46</v>
      </c>
    </row>
    <row r="100" spans="1:5">
      <c r="A100" s="11" t="s">
        <v>137</v>
      </c>
      <c r="B100" s="11"/>
      <c r="C100" s="18">
        <v>324</v>
      </c>
      <c r="D100" s="18"/>
      <c r="E100" s="11" t="s">
        <v>46</v>
      </c>
    </row>
    <row r="101" spans="1:5">
      <c r="A101" s="11" t="s">
        <v>364</v>
      </c>
      <c r="B101" s="11"/>
      <c r="C101" s="18" t="s">
        <v>429</v>
      </c>
      <c r="D101" s="18"/>
      <c r="E101" s="11" t="s">
        <v>46</v>
      </c>
    </row>
    <row r="102" spans="1:5">
      <c r="A102" s="11" t="s">
        <v>430</v>
      </c>
      <c r="B102" s="11"/>
      <c r="C102" s="18">
        <v>18</v>
      </c>
      <c r="D102" s="18"/>
      <c r="E102" s="11" t="s">
        <v>46</v>
      </c>
    </row>
    <row r="103" spans="1:5">
      <c r="A103" s="11" t="s">
        <v>140</v>
      </c>
      <c r="B103" s="11"/>
      <c r="C103" s="18">
        <v>7</v>
      </c>
      <c r="D103" s="18"/>
      <c r="E103" s="11" t="s">
        <v>46</v>
      </c>
    </row>
    <row r="104" spans="1:5">
      <c r="A104" s="11" t="s">
        <v>67</v>
      </c>
      <c r="B104" s="11" t="s">
        <v>87</v>
      </c>
      <c r="C104" s="18" t="s">
        <v>88</v>
      </c>
      <c r="D104" s="18" t="s">
        <v>54</v>
      </c>
      <c r="E104" s="11" t="s">
        <v>45</v>
      </c>
    </row>
    <row r="105" spans="1:5">
      <c r="A105" s="11" t="s">
        <v>20</v>
      </c>
      <c r="B105" s="11"/>
      <c r="C105" s="18" t="s">
        <v>89</v>
      </c>
      <c r="D105" s="18" t="s">
        <v>54</v>
      </c>
      <c r="E105" s="11" t="s">
        <v>45</v>
      </c>
    </row>
    <row r="106" spans="1:5">
      <c r="A106" s="11" t="s">
        <v>47</v>
      </c>
      <c r="B106" s="11"/>
      <c r="C106" s="18" t="s">
        <v>90</v>
      </c>
      <c r="D106" s="18">
        <v>1</v>
      </c>
      <c r="E106" s="11" t="s">
        <v>46</v>
      </c>
    </row>
    <row r="107" spans="1:5">
      <c r="A107" s="11" t="s">
        <v>386</v>
      </c>
      <c r="B107" s="11"/>
      <c r="C107" s="18" t="s">
        <v>431</v>
      </c>
      <c r="D107" s="18"/>
      <c r="E107" s="11" t="s">
        <v>46</v>
      </c>
    </row>
    <row r="108" spans="1:5">
      <c r="A108" s="11" t="s">
        <v>356</v>
      </c>
      <c r="B108" s="11"/>
      <c r="C108" s="18" t="s">
        <v>432</v>
      </c>
      <c r="D108" s="18"/>
      <c r="E108" s="11" t="s">
        <v>46</v>
      </c>
    </row>
    <row r="109" spans="1:5">
      <c r="A109" s="11" t="s">
        <v>362</v>
      </c>
      <c r="B109" s="11"/>
      <c r="C109" s="18" t="s">
        <v>433</v>
      </c>
      <c r="D109" s="18"/>
      <c r="E109" s="11" t="s">
        <v>46</v>
      </c>
    </row>
    <row r="110" spans="1:5">
      <c r="A110" s="11" t="s">
        <v>400</v>
      </c>
      <c r="B110" s="11"/>
      <c r="C110" s="18" t="s">
        <v>434</v>
      </c>
      <c r="D110" s="18"/>
      <c r="E110" s="11" t="s">
        <v>46</v>
      </c>
    </row>
    <row r="111" spans="1:5">
      <c r="A111" s="11" t="s">
        <v>133</v>
      </c>
      <c r="B111" s="11"/>
      <c r="C111" s="18">
        <v>1</v>
      </c>
      <c r="D111" s="18"/>
      <c r="E111" s="11" t="s">
        <v>46</v>
      </c>
    </row>
    <row r="112" spans="1:5">
      <c r="A112" s="11" t="s">
        <v>435</v>
      </c>
      <c r="B112" s="11"/>
      <c r="C112" s="18">
        <v>2</v>
      </c>
      <c r="D112" s="18"/>
      <c r="E112" s="11" t="s">
        <v>46</v>
      </c>
    </row>
    <row r="113" spans="1:5">
      <c r="A113" s="11" t="s">
        <v>374</v>
      </c>
      <c r="B113" s="11"/>
      <c r="C113" s="18" t="s">
        <v>436</v>
      </c>
      <c r="D113" s="18">
        <v>1</v>
      </c>
      <c r="E113" s="11" t="s">
        <v>46</v>
      </c>
    </row>
    <row r="114" spans="1:5">
      <c r="A114" s="11" t="s">
        <v>20</v>
      </c>
      <c r="B114" s="11" t="s">
        <v>93</v>
      </c>
      <c r="C114" s="18" t="s">
        <v>89</v>
      </c>
      <c r="D114" s="18">
        <v>1</v>
      </c>
      <c r="E114" s="11" t="s">
        <v>46</v>
      </c>
    </row>
    <row r="115" spans="1:5">
      <c r="A115" s="11" t="s">
        <v>67</v>
      </c>
      <c r="B115" s="11" t="s">
        <v>94</v>
      </c>
      <c r="C115" s="18" t="s">
        <v>95</v>
      </c>
      <c r="D115" s="18" t="s">
        <v>12</v>
      </c>
      <c r="E115" s="11" t="s">
        <v>45</v>
      </c>
    </row>
    <row r="116" spans="1:5">
      <c r="A116" s="11" t="s">
        <v>386</v>
      </c>
      <c r="B116" s="11"/>
      <c r="C116" s="18">
        <v>19</v>
      </c>
      <c r="D116" s="18"/>
      <c r="E116" s="11" t="s">
        <v>46</v>
      </c>
    </row>
    <row r="117" spans="1:5">
      <c r="A117" s="11" t="s">
        <v>437</v>
      </c>
      <c r="B117" s="11"/>
      <c r="C117" s="18">
        <v>21</v>
      </c>
      <c r="D117" s="18"/>
      <c r="E117" s="11" t="s">
        <v>46</v>
      </c>
    </row>
    <row r="118" spans="1:5">
      <c r="A118" s="11" t="s">
        <v>99</v>
      </c>
      <c r="B118" s="11" t="s">
        <v>97</v>
      </c>
      <c r="C118" s="18">
        <v>7</v>
      </c>
      <c r="D118" s="18"/>
      <c r="E118" s="11" t="s">
        <v>62</v>
      </c>
    </row>
    <row r="119" spans="1:5">
      <c r="A119" s="11" t="s">
        <v>438</v>
      </c>
      <c r="B119" s="11" t="s">
        <v>439</v>
      </c>
      <c r="C119" s="18">
        <v>208</v>
      </c>
      <c r="D119" s="18"/>
      <c r="E119" s="11" t="s">
        <v>409</v>
      </c>
    </row>
    <row r="120" spans="1:5">
      <c r="A120" s="11" t="s">
        <v>396</v>
      </c>
      <c r="B120" s="11"/>
      <c r="C120" s="18">
        <v>468</v>
      </c>
      <c r="D120" s="18"/>
      <c r="E120" s="11" t="s">
        <v>397</v>
      </c>
    </row>
    <row r="121" spans="1:5">
      <c r="A121" s="11" t="s">
        <v>440</v>
      </c>
      <c r="B121" s="11"/>
      <c r="C121" s="18">
        <v>584</v>
      </c>
      <c r="D121" s="18"/>
      <c r="E121" s="11" t="s">
        <v>397</v>
      </c>
    </row>
    <row r="122" spans="1:5">
      <c r="A122" s="11" t="s">
        <v>438</v>
      </c>
      <c r="B122" s="11" t="s">
        <v>441</v>
      </c>
      <c r="C122" s="18">
        <v>195</v>
      </c>
      <c r="D122" s="18"/>
      <c r="E122" s="11" t="s">
        <v>409</v>
      </c>
    </row>
    <row r="123" spans="1:5">
      <c r="A123" s="11" t="s">
        <v>400</v>
      </c>
      <c r="B123" s="11" t="s">
        <v>184</v>
      </c>
      <c r="C123" s="18">
        <v>126</v>
      </c>
      <c r="D123" s="18"/>
      <c r="E123" s="11" t="s">
        <v>46</v>
      </c>
    </row>
    <row r="124" spans="1:5">
      <c r="A124" s="11" t="s">
        <v>133</v>
      </c>
      <c r="B124" s="11"/>
      <c r="C124" s="18">
        <v>9</v>
      </c>
      <c r="D124" s="18"/>
      <c r="E124" s="11" t="s">
        <v>46</v>
      </c>
    </row>
    <row r="125" spans="1:5">
      <c r="A125" s="11" t="s">
        <v>139</v>
      </c>
      <c r="B125" s="11"/>
      <c r="C125" s="18">
        <v>8</v>
      </c>
      <c r="D125" s="18"/>
      <c r="E125" s="11" t="s">
        <v>46</v>
      </c>
    </row>
    <row r="126" spans="1:5">
      <c r="A126" s="11" t="s">
        <v>442</v>
      </c>
      <c r="B126" s="11"/>
      <c r="C126" s="18">
        <v>173</v>
      </c>
      <c r="D126" s="18"/>
      <c r="E126" s="11" t="s">
        <v>46</v>
      </c>
    </row>
  </sheetData>
  <mergeCells count="18">
    <mergeCell ref="B3:B12"/>
    <mergeCell ref="B14:B19"/>
    <mergeCell ref="B20:B36"/>
    <mergeCell ref="B38:B47"/>
    <mergeCell ref="B48:B56"/>
    <mergeCell ref="B58:B59"/>
    <mergeCell ref="B60:B66"/>
    <mergeCell ref="B67:B68"/>
    <mergeCell ref="B69:B74"/>
    <mergeCell ref="B75:B79"/>
    <mergeCell ref="B82:B84"/>
    <mergeCell ref="B85:B86"/>
    <mergeCell ref="B87:B90"/>
    <mergeCell ref="B91:B103"/>
    <mergeCell ref="B104:B113"/>
    <mergeCell ref="B115:B117"/>
    <mergeCell ref="B119:B121"/>
    <mergeCell ref="B123:B126"/>
  </mergeCells>
  <pageMargins left="0.75" right="0.75" top="1" bottom="1" header="0.5" footer="0.5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2"/>
  <sheetViews>
    <sheetView workbookViewId="0">
      <selection activeCell="C77" sqref="C77"/>
    </sheetView>
  </sheetViews>
  <sheetFormatPr defaultColWidth="9" defaultRowHeight="15.2" outlineLevelCol="4"/>
  <cols>
    <col min="1" max="1" width="23.75" style="11" customWidth="1"/>
    <col min="2" max="2" width="19.375" style="11" customWidth="1"/>
    <col min="3" max="3" width="59.875" style="11" customWidth="1"/>
    <col min="4" max="4" width="39.125" style="11" customWidth="1"/>
    <col min="5" max="5" width="46" style="11" customWidth="1"/>
    <col min="6" max="16384" width="9" style="11"/>
  </cols>
  <sheetData>
    <row r="1" ht="16" spans="1:5">
      <c r="A1" s="12" t="s">
        <v>0</v>
      </c>
      <c r="B1" s="13" t="s">
        <v>1</v>
      </c>
      <c r="C1" s="14" t="s">
        <v>2</v>
      </c>
      <c r="D1" s="14" t="s">
        <v>3</v>
      </c>
      <c r="E1" s="13" t="s">
        <v>4</v>
      </c>
    </row>
    <row r="2" spans="1:5">
      <c r="A2" s="11" t="s">
        <v>133</v>
      </c>
      <c r="B2" s="11" t="s">
        <v>43</v>
      </c>
      <c r="C2" s="15">
        <v>19</v>
      </c>
      <c r="D2" s="14">
        <v>47</v>
      </c>
      <c r="E2" s="11" t="s">
        <v>46</v>
      </c>
    </row>
    <row r="3" spans="1:5">
      <c r="A3" s="11" t="s">
        <v>135</v>
      </c>
      <c r="B3" s="11"/>
      <c r="C3" s="15">
        <v>40</v>
      </c>
      <c r="D3" s="14"/>
      <c r="E3" s="11" t="s">
        <v>46</v>
      </c>
    </row>
    <row r="4" spans="1:5">
      <c r="A4" s="11" t="s">
        <v>20</v>
      </c>
      <c r="B4" s="11" t="s">
        <v>49</v>
      </c>
      <c r="C4" s="14">
        <v>65</v>
      </c>
      <c r="D4" s="14"/>
      <c r="E4" s="11" t="s">
        <v>46</v>
      </c>
    </row>
    <row r="5" spans="1:5">
      <c r="A5" s="11" t="s">
        <v>5</v>
      </c>
      <c r="B5" s="11"/>
      <c r="C5" s="14">
        <v>27</v>
      </c>
      <c r="D5" s="14"/>
      <c r="E5" s="11" t="s">
        <v>46</v>
      </c>
    </row>
    <row r="6" spans="1:5">
      <c r="A6" s="16" t="s">
        <v>443</v>
      </c>
      <c r="B6" s="11"/>
      <c r="C6" s="17">
        <v>168</v>
      </c>
      <c r="D6" s="17"/>
      <c r="E6" s="16" t="s">
        <v>444</v>
      </c>
    </row>
    <row r="7" spans="1:5">
      <c r="A7" s="11" t="s">
        <v>362</v>
      </c>
      <c r="B7" s="11"/>
      <c r="C7" s="14">
        <v>213</v>
      </c>
      <c r="D7" s="14"/>
      <c r="E7" s="11" t="s">
        <v>46</v>
      </c>
    </row>
    <row r="8" spans="1:5">
      <c r="A8" s="11" t="s">
        <v>363</v>
      </c>
      <c r="B8" s="11"/>
      <c r="C8" s="14">
        <v>207</v>
      </c>
      <c r="D8" s="14"/>
      <c r="E8" s="11" t="s">
        <v>46</v>
      </c>
    </row>
    <row r="9" spans="1:5">
      <c r="A9" s="11" t="s">
        <v>365</v>
      </c>
      <c r="B9" s="11"/>
      <c r="C9" s="15">
        <v>14</v>
      </c>
      <c r="D9" s="14"/>
      <c r="E9" s="11" t="s">
        <v>46</v>
      </c>
    </row>
    <row r="10" spans="1:5">
      <c r="A10" s="18" t="s">
        <v>104</v>
      </c>
      <c r="B10" s="18" t="s">
        <v>366</v>
      </c>
      <c r="C10" s="14" t="s">
        <v>445</v>
      </c>
      <c r="D10" s="14" t="s">
        <v>12</v>
      </c>
      <c r="E10" s="11" t="s">
        <v>46</v>
      </c>
    </row>
    <row r="11" spans="1:5">
      <c r="A11" s="18" t="s">
        <v>446</v>
      </c>
      <c r="B11" s="18"/>
      <c r="C11" s="14" t="s">
        <v>447</v>
      </c>
      <c r="D11" s="14" t="s">
        <v>12</v>
      </c>
      <c r="E11" s="18" t="s">
        <v>45</v>
      </c>
    </row>
    <row r="12" spans="1:5">
      <c r="A12" s="16" t="s">
        <v>448</v>
      </c>
      <c r="B12" s="18"/>
      <c r="C12" s="17" t="s">
        <v>449</v>
      </c>
      <c r="D12" s="17"/>
      <c r="E12" s="16" t="s">
        <v>444</v>
      </c>
    </row>
    <row r="13" spans="1:5">
      <c r="A13" s="11" t="s">
        <v>358</v>
      </c>
      <c r="B13" s="18"/>
      <c r="C13" s="14" t="s">
        <v>450</v>
      </c>
      <c r="D13" s="14"/>
      <c r="E13" s="11" t="s">
        <v>46</v>
      </c>
    </row>
    <row r="14" spans="1:5">
      <c r="A14" s="11" t="s">
        <v>363</v>
      </c>
      <c r="B14" s="18"/>
      <c r="C14" s="14" t="s">
        <v>451</v>
      </c>
      <c r="D14" s="14"/>
      <c r="E14" s="11" t="s">
        <v>46</v>
      </c>
    </row>
    <row r="15" spans="1:5">
      <c r="A15" s="11" t="s">
        <v>365</v>
      </c>
      <c r="B15" s="18"/>
      <c r="C15" s="15">
        <v>1071</v>
      </c>
      <c r="D15" s="14"/>
      <c r="E15" s="11" t="s">
        <v>46</v>
      </c>
    </row>
    <row r="16" spans="1:5">
      <c r="A16" s="11" t="s">
        <v>8</v>
      </c>
      <c r="B16" s="11" t="s">
        <v>385</v>
      </c>
      <c r="C16" s="14">
        <v>59</v>
      </c>
      <c r="D16" s="14"/>
      <c r="E16" s="11" t="s">
        <v>46</v>
      </c>
    </row>
    <row r="17" spans="1:5">
      <c r="A17" s="16" t="s">
        <v>452</v>
      </c>
      <c r="B17" s="11"/>
      <c r="C17" s="17">
        <v>71</v>
      </c>
      <c r="D17" s="17"/>
      <c r="E17" s="16" t="s">
        <v>444</v>
      </c>
    </row>
    <row r="18" spans="1:5">
      <c r="A18" s="11" t="s">
        <v>358</v>
      </c>
      <c r="B18" s="11"/>
      <c r="C18" s="14">
        <v>86</v>
      </c>
      <c r="D18" s="14"/>
      <c r="E18" s="11" t="s">
        <v>46</v>
      </c>
    </row>
    <row r="19" spans="1:5">
      <c r="A19" s="11" t="s">
        <v>425</v>
      </c>
      <c r="B19" s="11"/>
      <c r="C19" s="14">
        <v>96</v>
      </c>
      <c r="D19" s="14"/>
      <c r="E19" s="11" t="s">
        <v>46</v>
      </c>
    </row>
    <row r="20" spans="1:5">
      <c r="A20" s="11" t="s">
        <v>128</v>
      </c>
      <c r="B20" s="11"/>
      <c r="C20" s="14">
        <v>10</v>
      </c>
      <c r="D20" s="14"/>
      <c r="E20" s="11" t="s">
        <v>46</v>
      </c>
    </row>
    <row r="21" spans="1:5">
      <c r="A21" s="11" t="s">
        <v>453</v>
      </c>
      <c r="B21" s="11"/>
      <c r="C21" s="14">
        <v>76</v>
      </c>
      <c r="D21" s="14"/>
      <c r="E21" s="11" t="s">
        <v>46</v>
      </c>
    </row>
    <row r="22" spans="1:5">
      <c r="A22" s="11" t="s">
        <v>133</v>
      </c>
      <c r="B22" s="11"/>
      <c r="C22" s="15">
        <v>2</v>
      </c>
      <c r="D22" s="14"/>
      <c r="E22" s="11" t="s">
        <v>46</v>
      </c>
    </row>
    <row r="23" spans="1:5">
      <c r="A23" s="11" t="s">
        <v>454</v>
      </c>
      <c r="B23" s="11"/>
      <c r="C23" s="15">
        <v>121</v>
      </c>
      <c r="D23" s="14"/>
      <c r="E23" s="11" t="s">
        <v>46</v>
      </c>
    </row>
    <row r="24" spans="1:5">
      <c r="A24" s="11" t="s">
        <v>455</v>
      </c>
      <c r="B24" s="11"/>
      <c r="C24" s="15">
        <v>8</v>
      </c>
      <c r="D24" s="14"/>
      <c r="E24" s="11" t="s">
        <v>46</v>
      </c>
    </row>
    <row r="25" spans="1:5">
      <c r="A25" s="18" t="s">
        <v>5</v>
      </c>
      <c r="B25" s="11"/>
      <c r="C25" s="14" t="s">
        <v>456</v>
      </c>
      <c r="D25" s="14" t="s">
        <v>12</v>
      </c>
      <c r="E25" s="18" t="s">
        <v>45</v>
      </c>
    </row>
    <row r="26" spans="1:5">
      <c r="A26" s="18" t="s">
        <v>65</v>
      </c>
      <c r="B26" s="11"/>
      <c r="C26" s="14" t="s">
        <v>457</v>
      </c>
      <c r="D26" s="14" t="s">
        <v>12</v>
      </c>
      <c r="E26" s="18" t="s">
        <v>45</v>
      </c>
    </row>
    <row r="27" spans="1:5">
      <c r="A27" s="11" t="s">
        <v>31</v>
      </c>
      <c r="B27" s="11"/>
      <c r="C27" s="14">
        <v>3</v>
      </c>
      <c r="D27" s="14"/>
      <c r="E27" s="11" t="s">
        <v>46</v>
      </c>
    </row>
    <row r="28" spans="1:5">
      <c r="A28" s="11" t="s">
        <v>360</v>
      </c>
      <c r="B28" s="11"/>
      <c r="C28" s="14">
        <v>86</v>
      </c>
      <c r="D28" s="14"/>
      <c r="E28" s="11" t="s">
        <v>46</v>
      </c>
    </row>
    <row r="29" spans="1:5">
      <c r="A29" s="11" t="s">
        <v>458</v>
      </c>
      <c r="B29" s="11"/>
      <c r="C29" s="14">
        <v>83</v>
      </c>
      <c r="D29" s="14"/>
      <c r="E29" s="11" t="s">
        <v>46</v>
      </c>
    </row>
    <row r="30" spans="1:5">
      <c r="A30" s="18" t="s">
        <v>42</v>
      </c>
      <c r="B30" s="18" t="s">
        <v>68</v>
      </c>
      <c r="C30" s="14" t="s">
        <v>459</v>
      </c>
      <c r="D30" s="14" t="s">
        <v>12</v>
      </c>
      <c r="E30" s="18" t="s">
        <v>45</v>
      </c>
    </row>
    <row r="31" spans="1:5">
      <c r="A31" s="18" t="s">
        <v>67</v>
      </c>
      <c r="B31" s="18"/>
      <c r="C31" s="14" t="s">
        <v>460</v>
      </c>
      <c r="D31" s="14" t="s">
        <v>12</v>
      </c>
      <c r="E31" s="18" t="s">
        <v>45</v>
      </c>
    </row>
    <row r="32" spans="1:5">
      <c r="A32" s="11" t="s">
        <v>8</v>
      </c>
      <c r="B32" s="18"/>
      <c r="C32" s="14">
        <v>7</v>
      </c>
      <c r="D32" s="14"/>
      <c r="E32" s="11" t="s">
        <v>46</v>
      </c>
    </row>
    <row r="33" spans="1:5">
      <c r="A33" s="11" t="s">
        <v>123</v>
      </c>
      <c r="B33" s="18"/>
      <c r="C33" s="14">
        <v>12</v>
      </c>
      <c r="D33" s="14"/>
      <c r="E33" s="11" t="s">
        <v>444</v>
      </c>
    </row>
    <row r="34" spans="1:5">
      <c r="A34" s="16" t="s">
        <v>461</v>
      </c>
      <c r="B34" s="18"/>
      <c r="C34" s="17">
        <v>16</v>
      </c>
      <c r="D34" s="17"/>
      <c r="E34" s="16" t="s">
        <v>444</v>
      </c>
    </row>
    <row r="35" spans="1:5">
      <c r="A35" s="11" t="s">
        <v>369</v>
      </c>
      <c r="B35" s="18"/>
      <c r="C35" s="14">
        <v>28</v>
      </c>
      <c r="D35" s="14"/>
      <c r="E35" s="11" t="s">
        <v>46</v>
      </c>
    </row>
    <row r="36" spans="1:5">
      <c r="A36" s="11" t="s">
        <v>360</v>
      </c>
      <c r="B36" s="18"/>
      <c r="C36" s="14">
        <v>25</v>
      </c>
      <c r="D36" s="14"/>
      <c r="E36" s="11" t="s">
        <v>46</v>
      </c>
    </row>
    <row r="37" spans="1:5">
      <c r="A37" s="11" t="s">
        <v>462</v>
      </c>
      <c r="B37" s="18"/>
      <c r="C37" s="14">
        <v>21</v>
      </c>
      <c r="D37" s="14"/>
      <c r="E37" s="11" t="s">
        <v>46</v>
      </c>
    </row>
    <row r="38" spans="1:5">
      <c r="A38" s="11" t="s">
        <v>47</v>
      </c>
      <c r="B38" s="11" t="s">
        <v>463</v>
      </c>
      <c r="C38" s="14">
        <v>18</v>
      </c>
      <c r="D38" s="14"/>
      <c r="E38" s="11" t="s">
        <v>46</v>
      </c>
    </row>
    <row r="39" spans="1:5">
      <c r="A39" s="16" t="s">
        <v>464</v>
      </c>
      <c r="B39" s="11"/>
      <c r="C39" s="17">
        <v>26</v>
      </c>
      <c r="D39" s="17"/>
      <c r="E39" s="16" t="s">
        <v>444</v>
      </c>
    </row>
    <row r="40" spans="1:5">
      <c r="A40" s="11" t="s">
        <v>31</v>
      </c>
      <c r="B40" s="11" t="s">
        <v>398</v>
      </c>
      <c r="C40" s="14">
        <v>2</v>
      </c>
      <c r="D40" s="14"/>
      <c r="E40" s="11" t="s">
        <v>46</v>
      </c>
    </row>
    <row r="41" spans="1:5">
      <c r="A41" s="11" t="s">
        <v>360</v>
      </c>
      <c r="B41" s="11"/>
      <c r="C41" s="14">
        <v>57</v>
      </c>
      <c r="D41" s="14"/>
      <c r="E41" s="11" t="s">
        <v>46</v>
      </c>
    </row>
    <row r="42" spans="1:5">
      <c r="A42" s="11" t="s">
        <v>8</v>
      </c>
      <c r="B42" s="11"/>
      <c r="C42" s="14">
        <v>19</v>
      </c>
      <c r="D42" s="14"/>
      <c r="E42" s="11" t="s">
        <v>46</v>
      </c>
    </row>
    <row r="43" spans="1:5">
      <c r="A43" s="11" t="s">
        <v>386</v>
      </c>
      <c r="B43" s="11"/>
      <c r="C43" s="14">
        <v>29</v>
      </c>
      <c r="D43" s="14"/>
      <c r="E43" s="11" t="s">
        <v>444</v>
      </c>
    </row>
    <row r="44" spans="1:5">
      <c r="A44" s="11" t="s">
        <v>362</v>
      </c>
      <c r="B44" s="11"/>
      <c r="C44" s="14">
        <v>62</v>
      </c>
      <c r="D44" s="14"/>
      <c r="E44" s="11" t="s">
        <v>46</v>
      </c>
    </row>
    <row r="45" spans="1:5">
      <c r="A45" s="11" t="s">
        <v>369</v>
      </c>
      <c r="B45" s="11"/>
      <c r="C45" s="14">
        <v>64</v>
      </c>
      <c r="D45" s="14"/>
      <c r="E45" s="11" t="s">
        <v>46</v>
      </c>
    </row>
    <row r="46" spans="1:5">
      <c r="A46" s="11" t="s">
        <v>453</v>
      </c>
      <c r="B46" s="11"/>
      <c r="C46" s="14">
        <v>53</v>
      </c>
      <c r="D46" s="14"/>
      <c r="E46" s="11" t="s">
        <v>46</v>
      </c>
    </row>
    <row r="47" spans="1:5">
      <c r="A47" s="11" t="s">
        <v>356</v>
      </c>
      <c r="B47" s="11"/>
      <c r="C47" s="14">
        <v>52</v>
      </c>
      <c r="D47" s="14"/>
      <c r="E47" s="11" t="s">
        <v>46</v>
      </c>
    </row>
    <row r="48" spans="1:5">
      <c r="A48" s="11" t="s">
        <v>465</v>
      </c>
      <c r="B48" s="11"/>
      <c r="C48" s="15">
        <v>84</v>
      </c>
      <c r="D48" s="14"/>
      <c r="E48" s="11" t="s">
        <v>46</v>
      </c>
    </row>
    <row r="49" spans="1:5">
      <c r="A49" s="18" t="s">
        <v>20</v>
      </c>
      <c r="B49" s="18" t="s">
        <v>73</v>
      </c>
      <c r="C49" s="14" t="s">
        <v>54</v>
      </c>
      <c r="D49" s="14" t="s">
        <v>12</v>
      </c>
      <c r="E49" s="18" t="s">
        <v>45</v>
      </c>
    </row>
    <row r="50" spans="1:5">
      <c r="A50" s="11" t="s">
        <v>8</v>
      </c>
      <c r="B50" s="18"/>
      <c r="C50" s="14">
        <v>6</v>
      </c>
      <c r="D50" s="14"/>
      <c r="E50" s="11" t="s">
        <v>46</v>
      </c>
    </row>
    <row r="51" spans="1:5">
      <c r="A51" s="16" t="s">
        <v>466</v>
      </c>
      <c r="B51" s="18"/>
      <c r="C51" s="17">
        <v>6</v>
      </c>
      <c r="D51" s="17"/>
      <c r="E51" s="16" t="s">
        <v>444</v>
      </c>
    </row>
    <row r="52" spans="1:5">
      <c r="A52" s="11" t="s">
        <v>369</v>
      </c>
      <c r="B52" s="18"/>
      <c r="C52" s="14">
        <v>63</v>
      </c>
      <c r="D52" s="14">
        <v>2</v>
      </c>
      <c r="E52" s="11" t="s">
        <v>46</v>
      </c>
    </row>
    <row r="53" spans="1:5">
      <c r="A53" s="11" t="s">
        <v>356</v>
      </c>
      <c r="B53" s="18"/>
      <c r="C53" s="14" t="s">
        <v>467</v>
      </c>
      <c r="D53" s="14"/>
      <c r="E53" s="11" t="s">
        <v>46</v>
      </c>
    </row>
    <row r="54" ht="16" spans="1:5">
      <c r="A54" s="11" t="s">
        <v>405</v>
      </c>
      <c r="B54" s="18"/>
      <c r="C54" s="15" t="s">
        <v>468</v>
      </c>
      <c r="D54" s="14"/>
      <c r="E54" s="11" t="s">
        <v>46</v>
      </c>
    </row>
    <row r="55" spans="1:5">
      <c r="A55" s="11" t="s">
        <v>469</v>
      </c>
      <c r="B55" s="11" t="s">
        <v>470</v>
      </c>
      <c r="C55" s="14">
        <v>1</v>
      </c>
      <c r="D55" s="14"/>
      <c r="E55" s="11" t="s">
        <v>124</v>
      </c>
    </row>
    <row r="56" spans="1:5">
      <c r="A56" s="11" t="s">
        <v>471</v>
      </c>
      <c r="B56" s="11" t="s">
        <v>315</v>
      </c>
      <c r="C56" s="14">
        <v>10</v>
      </c>
      <c r="D56" s="14"/>
      <c r="E56" s="11" t="s">
        <v>62</v>
      </c>
    </row>
    <row r="57" spans="1:5">
      <c r="A57" s="11" t="s">
        <v>472</v>
      </c>
      <c r="B57" s="11" t="s">
        <v>408</v>
      </c>
      <c r="C57" s="19">
        <v>12</v>
      </c>
      <c r="E57" s="11" t="s">
        <v>76</v>
      </c>
    </row>
    <row r="58" spans="1:5">
      <c r="A58" s="16" t="s">
        <v>386</v>
      </c>
      <c r="B58" s="16" t="s">
        <v>473</v>
      </c>
      <c r="C58" s="17">
        <v>4</v>
      </c>
      <c r="D58" s="17"/>
      <c r="E58" s="16" t="s">
        <v>444</v>
      </c>
    </row>
    <row r="59" spans="1:5">
      <c r="A59" s="11" t="s">
        <v>358</v>
      </c>
      <c r="B59" s="16"/>
      <c r="C59" s="14">
        <v>27</v>
      </c>
      <c r="D59" s="14"/>
      <c r="E59" s="11" t="s">
        <v>46</v>
      </c>
    </row>
    <row r="60" spans="1:5">
      <c r="A60" s="11" t="s">
        <v>474</v>
      </c>
      <c r="B60" s="16"/>
      <c r="C60" s="14">
        <v>28</v>
      </c>
      <c r="D60" s="14"/>
      <c r="E60" s="11" t="s">
        <v>46</v>
      </c>
    </row>
    <row r="61" spans="1:5">
      <c r="A61" s="11" t="s">
        <v>363</v>
      </c>
      <c r="B61" s="16"/>
      <c r="C61" s="14">
        <v>26</v>
      </c>
      <c r="D61" s="14"/>
      <c r="E61" s="11" t="s">
        <v>46</v>
      </c>
    </row>
    <row r="62" spans="1:5">
      <c r="A62" s="11" t="s">
        <v>360</v>
      </c>
      <c r="B62" s="16"/>
      <c r="C62" s="14">
        <v>26</v>
      </c>
      <c r="D62" s="14"/>
      <c r="E62" s="11" t="s">
        <v>46</v>
      </c>
    </row>
    <row r="63" spans="1:5">
      <c r="A63" s="11" t="s">
        <v>458</v>
      </c>
      <c r="B63" s="16"/>
      <c r="C63" s="14">
        <v>27</v>
      </c>
      <c r="D63" s="14"/>
      <c r="E63" s="11" t="s">
        <v>46</v>
      </c>
    </row>
    <row r="64" spans="1:5">
      <c r="A64" s="11" t="s">
        <v>405</v>
      </c>
      <c r="B64" s="16"/>
      <c r="C64" s="15">
        <v>30</v>
      </c>
      <c r="D64" s="14"/>
      <c r="E64" s="11" t="s">
        <v>46</v>
      </c>
    </row>
    <row r="65" spans="1:5">
      <c r="A65" s="11" t="s">
        <v>57</v>
      </c>
      <c r="B65" s="11" t="s">
        <v>81</v>
      </c>
      <c r="C65" s="14">
        <v>78</v>
      </c>
      <c r="D65" s="14"/>
      <c r="E65" s="11" t="s">
        <v>46</v>
      </c>
    </row>
    <row r="66" spans="1:5">
      <c r="A66" s="16" t="s">
        <v>123</v>
      </c>
      <c r="B66" s="11"/>
      <c r="C66" s="17">
        <v>3</v>
      </c>
      <c r="D66" s="17"/>
      <c r="E66" s="16" t="s">
        <v>444</v>
      </c>
    </row>
    <row r="67" spans="1:5">
      <c r="A67" s="11" t="s">
        <v>399</v>
      </c>
      <c r="B67" s="11"/>
      <c r="C67" s="14">
        <v>4</v>
      </c>
      <c r="D67" s="14"/>
      <c r="E67" s="11" t="s">
        <v>46</v>
      </c>
    </row>
    <row r="68" spans="1:5">
      <c r="A68" s="18" t="s">
        <v>20</v>
      </c>
      <c r="B68" s="18" t="s">
        <v>87</v>
      </c>
      <c r="C68" s="14" t="s">
        <v>95</v>
      </c>
      <c r="D68" s="14" t="s">
        <v>12</v>
      </c>
      <c r="E68" s="18" t="s">
        <v>45</v>
      </c>
    </row>
    <row r="69" spans="1:5">
      <c r="A69" s="11" t="s">
        <v>8</v>
      </c>
      <c r="B69" s="18"/>
      <c r="C69" s="14">
        <v>7</v>
      </c>
      <c r="D69" s="14"/>
      <c r="E69" s="11" t="s">
        <v>46</v>
      </c>
    </row>
    <row r="70" spans="1:5">
      <c r="A70" s="11" t="s">
        <v>386</v>
      </c>
      <c r="B70" s="18"/>
      <c r="C70" s="14">
        <v>17</v>
      </c>
      <c r="D70" s="14"/>
      <c r="E70" s="11" t="s">
        <v>444</v>
      </c>
    </row>
    <row r="71" spans="1:5">
      <c r="A71" s="11" t="s">
        <v>362</v>
      </c>
      <c r="B71" s="18"/>
      <c r="C71" s="14">
        <v>11</v>
      </c>
      <c r="D71" s="14"/>
      <c r="E71" s="11" t="s">
        <v>46</v>
      </c>
    </row>
    <row r="72" spans="1:5">
      <c r="A72" s="11" t="s">
        <v>363</v>
      </c>
      <c r="B72" s="18"/>
      <c r="C72" s="14">
        <v>15</v>
      </c>
      <c r="D72" s="14"/>
      <c r="E72" s="11" t="s">
        <v>46</v>
      </c>
    </row>
    <row r="73" spans="1:5">
      <c r="A73" s="11" t="s">
        <v>360</v>
      </c>
      <c r="B73" s="18"/>
      <c r="C73" s="14">
        <v>15</v>
      </c>
      <c r="D73" s="14"/>
      <c r="E73" s="11" t="s">
        <v>46</v>
      </c>
    </row>
    <row r="74" spans="1:5">
      <c r="A74" s="11" t="s">
        <v>453</v>
      </c>
      <c r="B74" s="18"/>
      <c r="C74" s="14">
        <v>38</v>
      </c>
      <c r="D74" s="14"/>
      <c r="E74" s="11" t="s">
        <v>46</v>
      </c>
    </row>
    <row r="75" spans="1:5">
      <c r="A75" s="11" t="s">
        <v>399</v>
      </c>
      <c r="B75" s="18"/>
      <c r="C75" s="14">
        <v>36</v>
      </c>
      <c r="D75" s="14"/>
      <c r="E75" s="11" t="s">
        <v>46</v>
      </c>
    </row>
    <row r="76" spans="1:5">
      <c r="A76" s="11" t="s">
        <v>104</v>
      </c>
      <c r="B76" s="11" t="s">
        <v>93</v>
      </c>
      <c r="C76" s="14">
        <v>3</v>
      </c>
      <c r="D76" s="14"/>
      <c r="E76" s="11" t="s">
        <v>46</v>
      </c>
    </row>
    <row r="77" spans="1:5">
      <c r="A77" s="11" t="s">
        <v>475</v>
      </c>
      <c r="B77" s="11" t="s">
        <v>439</v>
      </c>
      <c r="C77" s="14">
        <v>19</v>
      </c>
      <c r="D77" s="14"/>
      <c r="E77" s="11" t="s">
        <v>76</v>
      </c>
    </row>
    <row r="78" spans="1:5">
      <c r="A78" s="11" t="s">
        <v>20</v>
      </c>
      <c r="B78" s="11" t="s">
        <v>476</v>
      </c>
      <c r="C78" s="14">
        <v>3</v>
      </c>
      <c r="D78" s="14"/>
      <c r="E78" s="11" t="s">
        <v>46</v>
      </c>
    </row>
    <row r="79" spans="1:5">
      <c r="A79" s="16" t="s">
        <v>386</v>
      </c>
      <c r="B79" s="11"/>
      <c r="C79" s="17">
        <v>9</v>
      </c>
      <c r="D79" s="17"/>
      <c r="E79" s="16" t="s">
        <v>444</v>
      </c>
    </row>
    <row r="80" spans="1:5">
      <c r="A80" s="20">
        <v>45485</v>
      </c>
      <c r="B80" s="11" t="s">
        <v>477</v>
      </c>
      <c r="C80" s="19">
        <v>1</v>
      </c>
      <c r="E80" s="11" t="s">
        <v>177</v>
      </c>
    </row>
    <row r="81" spans="3:3">
      <c r="C81" s="13"/>
    </row>
    <row r="82" spans="3:3">
      <c r="C82" s="13"/>
    </row>
  </sheetData>
  <mergeCells count="12">
    <mergeCell ref="B2:B3"/>
    <mergeCell ref="B4:B9"/>
    <mergeCell ref="B10:B15"/>
    <mergeCell ref="B16:B29"/>
    <mergeCell ref="B30:B37"/>
    <mergeCell ref="B38:B39"/>
    <mergeCell ref="B40:B48"/>
    <mergeCell ref="B49:B54"/>
    <mergeCell ref="B58:B64"/>
    <mergeCell ref="B65:B67"/>
    <mergeCell ref="B68:B75"/>
    <mergeCell ref="B78:B79"/>
  </mergeCells>
  <pageMargins left="0.75" right="0.75" top="1" bottom="1" header="0.5" footer="0.5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471"/>
  <sheetViews>
    <sheetView tabSelected="1" zoomScale="83" zoomScaleNormal="83" workbookViewId="0">
      <selection activeCell="A1" sqref="A1"/>
    </sheetView>
  </sheetViews>
  <sheetFormatPr defaultColWidth="8.875" defaultRowHeight="15.2"/>
  <cols>
    <col min="1" max="1" width="31.6538461538462" style="1" customWidth="1"/>
    <col min="2" max="2" width="31.125" style="1" customWidth="1"/>
    <col min="3" max="3" width="25.125" style="1" customWidth="1"/>
    <col min="4" max="4" width="26.25" style="1" customWidth="1"/>
    <col min="5" max="5" width="23.9326923076923" style="1" customWidth="1"/>
    <col min="6" max="6" width="71.0480769230769" style="1" customWidth="1"/>
    <col min="7" max="16384" width="8.875" style="1"/>
  </cols>
  <sheetData>
    <row r="1" s="1" customFormat="1" ht="66" customHeight="1" spans="1:6">
      <c r="A1" s="1" t="s">
        <v>478</v>
      </c>
      <c r="B1" s="1" t="s">
        <v>0</v>
      </c>
      <c r="C1" s="3" t="s">
        <v>1</v>
      </c>
      <c r="D1" s="3" t="s">
        <v>2</v>
      </c>
      <c r="E1" s="3" t="s">
        <v>3</v>
      </c>
      <c r="F1" s="3" t="s">
        <v>4</v>
      </c>
    </row>
    <row r="2" spans="1:6">
      <c r="A2" s="1" t="s">
        <v>479</v>
      </c>
      <c r="B2" s="4" t="s">
        <v>16</v>
      </c>
      <c r="C2" s="4" t="s">
        <v>39</v>
      </c>
      <c r="D2" s="4" t="s">
        <v>480</v>
      </c>
      <c r="E2" s="4" t="s">
        <v>12</v>
      </c>
      <c r="F2" s="4" t="s">
        <v>41</v>
      </c>
    </row>
    <row r="3" spans="2:6">
      <c r="B3" s="4" t="s">
        <v>18</v>
      </c>
      <c r="C3" s="4" t="s">
        <v>39</v>
      </c>
      <c r="D3" s="4" t="s">
        <v>481</v>
      </c>
      <c r="E3" s="4" t="s">
        <v>12</v>
      </c>
      <c r="F3" s="4" t="s">
        <v>41</v>
      </c>
    </row>
    <row r="4" spans="2:6">
      <c r="B4" s="1" t="s">
        <v>8</v>
      </c>
      <c r="C4" s="1" t="s">
        <v>39</v>
      </c>
      <c r="D4" s="1">
        <v>5166</v>
      </c>
      <c r="E4" s="1"/>
      <c r="F4" s="1" t="s">
        <v>105</v>
      </c>
    </row>
    <row r="5" spans="2:6">
      <c r="B5" s="1" t="s">
        <v>232</v>
      </c>
      <c r="C5" s="5" t="s">
        <v>184</v>
      </c>
      <c r="D5" s="1">
        <v>217</v>
      </c>
      <c r="F5" s="5" t="s">
        <v>249</v>
      </c>
    </row>
    <row r="6" ht="14.25" customHeight="1" spans="2:6">
      <c r="B6" s="1" t="s">
        <v>24</v>
      </c>
      <c r="C6" s="5" t="s">
        <v>184</v>
      </c>
      <c r="D6" s="1">
        <v>233</v>
      </c>
      <c r="F6" s="5" t="s">
        <v>249</v>
      </c>
    </row>
    <row r="7" ht="14.25" customHeight="1" spans="2:6">
      <c r="B7" s="1" t="s">
        <v>26</v>
      </c>
      <c r="C7" s="5" t="s">
        <v>184</v>
      </c>
      <c r="D7" s="1">
        <v>275</v>
      </c>
      <c r="F7" s="5" t="s">
        <v>249</v>
      </c>
    </row>
    <row r="8" spans="2:6">
      <c r="B8" s="1" t="s">
        <v>368</v>
      </c>
      <c r="C8" s="1" t="s">
        <v>482</v>
      </c>
      <c r="D8" s="1">
        <v>239</v>
      </c>
      <c r="E8" s="1"/>
      <c r="F8" s="1" t="s">
        <v>105</v>
      </c>
    </row>
    <row r="9" spans="2:6">
      <c r="B9" s="1" t="s">
        <v>35</v>
      </c>
      <c r="C9" s="1" t="s">
        <v>482</v>
      </c>
      <c r="D9" s="1">
        <v>58</v>
      </c>
      <c r="E9" s="1"/>
      <c r="F9" s="1" t="s">
        <v>105</v>
      </c>
    </row>
    <row r="10" spans="2:6">
      <c r="B10" s="1" t="s">
        <v>36</v>
      </c>
      <c r="C10" s="1" t="s">
        <v>482</v>
      </c>
      <c r="D10" s="1">
        <v>51</v>
      </c>
      <c r="E10" s="1"/>
      <c r="F10" s="1" t="s">
        <v>105</v>
      </c>
    </row>
    <row r="11" spans="2:6">
      <c r="B11" s="1" t="s">
        <v>31</v>
      </c>
      <c r="C11" s="1" t="s">
        <v>39</v>
      </c>
      <c r="D11" s="1">
        <v>330</v>
      </c>
      <c r="E11" s="1"/>
      <c r="F11" s="1" t="s">
        <v>105</v>
      </c>
    </row>
    <row r="12" spans="2:6">
      <c r="B12" s="1" t="s">
        <v>33</v>
      </c>
      <c r="C12" s="1" t="s">
        <v>483</v>
      </c>
      <c r="D12" s="1">
        <v>336</v>
      </c>
      <c r="E12" s="1"/>
      <c r="F12" s="1" t="s">
        <v>105</v>
      </c>
    </row>
    <row r="13" spans="2:6">
      <c r="B13" s="1" t="s">
        <v>484</v>
      </c>
      <c r="C13" s="1" t="s">
        <v>39</v>
      </c>
      <c r="D13" s="1">
        <v>266</v>
      </c>
      <c r="E13" s="1"/>
      <c r="F13" s="1" t="s">
        <v>110</v>
      </c>
    </row>
    <row r="14" spans="2:6">
      <c r="B14" s="1" t="s">
        <v>133</v>
      </c>
      <c r="C14" s="1" t="s">
        <v>184</v>
      </c>
      <c r="D14" s="3">
        <v>74</v>
      </c>
      <c r="E14" s="1"/>
      <c r="F14" s="7" t="s">
        <v>185</v>
      </c>
    </row>
    <row r="15" spans="2:6">
      <c r="B15" s="1" t="s">
        <v>183</v>
      </c>
      <c r="C15" s="1" t="s">
        <v>184</v>
      </c>
      <c r="D15" s="3">
        <v>50</v>
      </c>
      <c r="E15" s="1"/>
      <c r="F15" s="7" t="s">
        <v>185</v>
      </c>
    </row>
    <row r="16" spans="2:6">
      <c r="B16" s="1" t="s">
        <v>134</v>
      </c>
      <c r="C16" s="1" t="s">
        <v>184</v>
      </c>
      <c r="D16" s="3">
        <v>110</v>
      </c>
      <c r="E16" s="1"/>
      <c r="F16" s="7" t="s">
        <v>185</v>
      </c>
    </row>
    <row r="17" spans="2:6">
      <c r="B17" s="1" t="s">
        <v>135</v>
      </c>
      <c r="C17" s="1" t="s">
        <v>184</v>
      </c>
      <c r="D17" s="3">
        <v>76</v>
      </c>
      <c r="E17" s="1"/>
      <c r="F17" s="7" t="s">
        <v>185</v>
      </c>
    </row>
    <row r="18" spans="2:6">
      <c r="B18" s="1" t="s">
        <v>137</v>
      </c>
      <c r="C18" s="1" t="s">
        <v>184</v>
      </c>
      <c r="D18" s="3">
        <v>408</v>
      </c>
      <c r="E18" s="1"/>
      <c r="F18" s="7" t="s">
        <v>185</v>
      </c>
    </row>
    <row r="19" spans="2:6">
      <c r="B19" s="1" t="s">
        <v>139</v>
      </c>
      <c r="C19" s="1" t="s">
        <v>184</v>
      </c>
      <c r="D19" s="3">
        <v>577</v>
      </c>
      <c r="E19" s="1"/>
      <c r="F19" s="7" t="s">
        <v>185</v>
      </c>
    </row>
    <row r="20" spans="2:6">
      <c r="B20" s="1" t="s">
        <v>140</v>
      </c>
      <c r="C20" s="1" t="s">
        <v>184</v>
      </c>
      <c r="D20" s="3">
        <v>398</v>
      </c>
      <c r="E20" s="1"/>
      <c r="F20" s="7" t="s">
        <v>185</v>
      </c>
    </row>
    <row r="21" spans="2:6">
      <c r="B21" s="1" t="s">
        <v>141</v>
      </c>
      <c r="C21" s="1" t="s">
        <v>184</v>
      </c>
      <c r="D21" s="3">
        <v>506</v>
      </c>
      <c r="E21" s="1"/>
      <c r="F21" s="7" t="s">
        <v>185</v>
      </c>
    </row>
    <row r="22" spans="2:6">
      <c r="B22" s="1" t="s">
        <v>142</v>
      </c>
      <c r="C22" s="1" t="s">
        <v>184</v>
      </c>
      <c r="D22" s="3">
        <v>509</v>
      </c>
      <c r="E22" s="1"/>
      <c r="F22" s="7" t="s">
        <v>185</v>
      </c>
    </row>
    <row r="23" spans="2:6">
      <c r="B23" s="1" t="s">
        <v>231</v>
      </c>
      <c r="C23" s="1" t="s">
        <v>184</v>
      </c>
      <c r="D23" s="3">
        <v>497</v>
      </c>
      <c r="E23" s="1"/>
      <c r="F23" s="7" t="s">
        <v>185</v>
      </c>
    </row>
    <row r="24" spans="1:6">
      <c r="A24" s="1" t="s">
        <v>485</v>
      </c>
      <c r="B24" s="4" t="s">
        <v>486</v>
      </c>
      <c r="C24" s="4" t="s">
        <v>43</v>
      </c>
      <c r="D24" s="4" t="s">
        <v>487</v>
      </c>
      <c r="E24" s="4" t="s">
        <v>19</v>
      </c>
      <c r="F24" s="4" t="s">
        <v>488</v>
      </c>
    </row>
    <row r="25" spans="2:6">
      <c r="B25" s="4" t="s">
        <v>489</v>
      </c>
      <c r="C25" s="4" t="s">
        <v>43</v>
      </c>
      <c r="D25" s="4" t="s">
        <v>490</v>
      </c>
      <c r="E25" s="4" t="s">
        <v>19</v>
      </c>
      <c r="F25" s="4" t="s">
        <v>488</v>
      </c>
    </row>
    <row r="26" spans="2:6">
      <c r="B26" s="4" t="s">
        <v>491</v>
      </c>
      <c r="C26" s="4" t="s">
        <v>43</v>
      </c>
      <c r="D26" s="4" t="s">
        <v>492</v>
      </c>
      <c r="E26" s="4" t="s">
        <v>19</v>
      </c>
      <c r="F26" s="4" t="s">
        <v>488</v>
      </c>
    </row>
    <row r="27" spans="2:6">
      <c r="B27" s="4" t="s">
        <v>493</v>
      </c>
      <c r="C27" s="4" t="s">
        <v>43</v>
      </c>
      <c r="D27" s="4" t="s">
        <v>494</v>
      </c>
      <c r="E27" s="4" t="s">
        <v>19</v>
      </c>
      <c r="F27" s="4" t="s">
        <v>488</v>
      </c>
    </row>
    <row r="28" spans="2:6">
      <c r="B28" s="1" t="s">
        <v>495</v>
      </c>
      <c r="C28" s="1" t="s">
        <v>43</v>
      </c>
      <c r="D28" s="1" t="s">
        <v>496</v>
      </c>
      <c r="E28" s="1">
        <v>7</v>
      </c>
      <c r="F28" s="1" t="s">
        <v>497</v>
      </c>
    </row>
    <row r="29" spans="2:6">
      <c r="B29" s="1" t="s">
        <v>498</v>
      </c>
      <c r="C29" s="1" t="s">
        <v>43</v>
      </c>
      <c r="D29" s="1" t="s">
        <v>499</v>
      </c>
      <c r="E29" s="1">
        <v>7</v>
      </c>
      <c r="F29" s="1" t="s">
        <v>488</v>
      </c>
    </row>
    <row r="30" spans="2:6">
      <c r="B30" s="1" t="s">
        <v>500</v>
      </c>
      <c r="C30" s="1" t="s">
        <v>43</v>
      </c>
      <c r="D30" s="1" t="s">
        <v>501</v>
      </c>
      <c r="E30" s="1">
        <v>7</v>
      </c>
      <c r="F30" s="1" t="s">
        <v>488</v>
      </c>
    </row>
    <row r="31" spans="2:6">
      <c r="B31" s="1" t="s">
        <v>502</v>
      </c>
      <c r="C31" s="1" t="s">
        <v>43</v>
      </c>
      <c r="D31" s="1" t="s">
        <v>503</v>
      </c>
      <c r="E31" s="1">
        <v>9</v>
      </c>
      <c r="F31" s="1" t="s">
        <v>488</v>
      </c>
    </row>
    <row r="32" ht="16" spans="2:6">
      <c r="B32" s="4" t="s">
        <v>504</v>
      </c>
      <c r="C32" s="4" t="s">
        <v>505</v>
      </c>
      <c r="D32" s="6" t="s">
        <v>506</v>
      </c>
      <c r="E32" s="4" t="s">
        <v>12</v>
      </c>
      <c r="F32" s="4" t="s">
        <v>507</v>
      </c>
    </row>
    <row r="33" spans="2:6">
      <c r="B33" s="4" t="s">
        <v>508</v>
      </c>
      <c r="C33" s="4" t="s">
        <v>505</v>
      </c>
      <c r="D33" s="4" t="s">
        <v>509</v>
      </c>
      <c r="E33" s="4" t="s">
        <v>12</v>
      </c>
      <c r="F33" s="4" t="s">
        <v>76</v>
      </c>
    </row>
    <row r="34" spans="2:6">
      <c r="B34" s="4" t="s">
        <v>510</v>
      </c>
      <c r="C34" s="4" t="s">
        <v>505</v>
      </c>
      <c r="D34" s="4" t="s">
        <v>511</v>
      </c>
      <c r="E34" s="4" t="s">
        <v>12</v>
      </c>
      <c r="F34" s="4" t="s">
        <v>76</v>
      </c>
    </row>
    <row r="35" ht="16" spans="2:6">
      <c r="B35" s="1" t="s">
        <v>512</v>
      </c>
      <c r="C35" s="1" t="s">
        <v>43</v>
      </c>
      <c r="D35" s="1" t="s">
        <v>513</v>
      </c>
      <c r="F35" s="1" t="s">
        <v>514</v>
      </c>
    </row>
    <row r="36" ht="16" spans="2:6">
      <c r="B36" s="1" t="s">
        <v>515</v>
      </c>
      <c r="C36" s="1" t="s">
        <v>43</v>
      </c>
      <c r="D36" s="1" t="s">
        <v>516</v>
      </c>
      <c r="E36" s="1">
        <v>1</v>
      </c>
      <c r="F36" s="1" t="s">
        <v>514</v>
      </c>
    </row>
    <row r="37" ht="14.25" customHeight="1" spans="2:6">
      <c r="B37" s="5" t="s">
        <v>517</v>
      </c>
      <c r="C37" s="5" t="s">
        <v>43</v>
      </c>
      <c r="D37" s="5">
        <v>20</v>
      </c>
      <c r="E37" s="5"/>
      <c r="F37" s="5" t="s">
        <v>514</v>
      </c>
    </row>
    <row r="38" ht="14.25" customHeight="1" spans="2:6">
      <c r="B38" s="5" t="s">
        <v>518</v>
      </c>
      <c r="C38" s="5" t="s">
        <v>43</v>
      </c>
      <c r="D38" s="5">
        <v>2</v>
      </c>
      <c r="E38" s="5"/>
      <c r="F38" s="5" t="s">
        <v>514</v>
      </c>
    </row>
    <row r="39" spans="2:6">
      <c r="B39" s="1" t="s">
        <v>519</v>
      </c>
      <c r="C39" s="1" t="s">
        <v>505</v>
      </c>
      <c r="D39" s="1">
        <v>5</v>
      </c>
      <c r="F39" s="1" t="s">
        <v>409</v>
      </c>
    </row>
    <row r="40" spans="2:6">
      <c r="B40" s="1" t="s">
        <v>520</v>
      </c>
      <c r="C40" s="1" t="s">
        <v>482</v>
      </c>
      <c r="D40" s="1">
        <v>1</v>
      </c>
      <c r="E40" s="1">
        <v>1</v>
      </c>
      <c r="F40" s="1" t="s">
        <v>76</v>
      </c>
    </row>
    <row r="41" spans="2:6">
      <c r="B41" s="1" t="s">
        <v>521</v>
      </c>
      <c r="C41" s="1" t="s">
        <v>482</v>
      </c>
      <c r="D41" s="1">
        <v>1</v>
      </c>
      <c r="E41" s="1"/>
      <c r="F41" s="1" t="s">
        <v>76</v>
      </c>
    </row>
    <row r="42" spans="2:6">
      <c r="B42" s="1" t="s">
        <v>522</v>
      </c>
      <c r="C42" s="1" t="s">
        <v>482</v>
      </c>
      <c r="D42" s="1">
        <v>1</v>
      </c>
      <c r="E42" s="1"/>
      <c r="F42" s="1" t="s">
        <v>76</v>
      </c>
    </row>
    <row r="43" spans="2:6">
      <c r="B43" s="1" t="s">
        <v>523</v>
      </c>
      <c r="C43" s="1" t="s">
        <v>482</v>
      </c>
      <c r="D43" s="1">
        <v>1</v>
      </c>
      <c r="E43" s="1"/>
      <c r="F43" s="1" t="s">
        <v>76</v>
      </c>
    </row>
    <row r="44" spans="2:6">
      <c r="B44" s="1" t="s">
        <v>524</v>
      </c>
      <c r="C44" s="1" t="s">
        <v>482</v>
      </c>
      <c r="D44" s="1">
        <v>1</v>
      </c>
      <c r="E44" s="1">
        <v>1</v>
      </c>
      <c r="F44" s="1" t="s">
        <v>76</v>
      </c>
    </row>
    <row r="45" spans="2:6">
      <c r="B45" s="1" t="s">
        <v>525</v>
      </c>
      <c r="C45" s="5" t="s">
        <v>236</v>
      </c>
      <c r="D45" s="1">
        <v>4014</v>
      </c>
      <c r="F45" s="5" t="s">
        <v>237</v>
      </c>
    </row>
    <row r="46" ht="14.25" customHeight="1" spans="2:6">
      <c r="B46" s="1" t="s">
        <v>238</v>
      </c>
      <c r="C46" s="5" t="s">
        <v>236</v>
      </c>
      <c r="D46" s="1">
        <v>200</v>
      </c>
      <c r="F46" s="5" t="s">
        <v>237</v>
      </c>
    </row>
    <row r="47" spans="2:6">
      <c r="B47" s="1" t="s">
        <v>243</v>
      </c>
      <c r="C47" s="1" t="s">
        <v>236</v>
      </c>
      <c r="D47" s="1">
        <v>190</v>
      </c>
      <c r="E47" s="1"/>
      <c r="F47" s="1" t="s">
        <v>237</v>
      </c>
    </row>
    <row r="48" spans="2:6">
      <c r="B48" s="1" t="s">
        <v>526</v>
      </c>
      <c r="C48" s="1" t="s">
        <v>236</v>
      </c>
      <c r="D48" s="1">
        <v>192</v>
      </c>
      <c r="E48" s="1"/>
      <c r="F48" s="1" t="s">
        <v>237</v>
      </c>
    </row>
    <row r="49" spans="2:6">
      <c r="B49" s="1" t="s">
        <v>244</v>
      </c>
      <c r="C49" s="1" t="s">
        <v>236</v>
      </c>
      <c r="D49" s="1">
        <v>171</v>
      </c>
      <c r="E49" s="1"/>
      <c r="F49" s="1" t="s">
        <v>237</v>
      </c>
    </row>
    <row r="50" spans="2:6">
      <c r="B50" s="1" t="s">
        <v>527</v>
      </c>
      <c r="C50" s="1" t="s">
        <v>236</v>
      </c>
      <c r="D50" s="1">
        <v>211</v>
      </c>
      <c r="E50" s="1"/>
      <c r="F50" s="1" t="s">
        <v>237</v>
      </c>
    </row>
    <row r="51" spans="2:6">
      <c r="B51" s="1" t="s">
        <v>528</v>
      </c>
      <c r="C51" s="1" t="s">
        <v>236</v>
      </c>
      <c r="D51" s="1">
        <v>333</v>
      </c>
      <c r="E51" s="1"/>
      <c r="F51" s="1" t="s">
        <v>237</v>
      </c>
    </row>
    <row r="52" spans="2:6">
      <c r="B52" s="1" t="s">
        <v>529</v>
      </c>
      <c r="C52" s="1" t="s">
        <v>236</v>
      </c>
      <c r="D52" s="1">
        <v>224</v>
      </c>
      <c r="E52" s="1"/>
      <c r="F52" s="1" t="s">
        <v>237</v>
      </c>
    </row>
    <row r="53" spans="1:6">
      <c r="A53" s="1" t="s">
        <v>530</v>
      </c>
      <c r="B53" s="1" t="s">
        <v>147</v>
      </c>
      <c r="C53" s="1" t="s">
        <v>337</v>
      </c>
      <c r="D53" s="1">
        <v>831</v>
      </c>
      <c r="E53" s="1"/>
      <c r="F53" s="1" t="s">
        <v>531</v>
      </c>
    </row>
    <row r="54" spans="2:6">
      <c r="B54" s="4" t="s">
        <v>150</v>
      </c>
      <c r="C54" s="4" t="s">
        <v>337</v>
      </c>
      <c r="D54" s="4" t="s">
        <v>532</v>
      </c>
      <c r="E54" s="4" t="s">
        <v>12</v>
      </c>
      <c r="F54" s="4" t="s">
        <v>533</v>
      </c>
    </row>
    <row r="55" spans="2:6">
      <c r="B55" s="4" t="s">
        <v>152</v>
      </c>
      <c r="C55" s="4" t="s">
        <v>337</v>
      </c>
      <c r="D55" s="4" t="s">
        <v>534</v>
      </c>
      <c r="E55" s="4" t="s">
        <v>12</v>
      </c>
      <c r="F55" s="4" t="s">
        <v>533</v>
      </c>
    </row>
    <row r="56" spans="2:6">
      <c r="B56" s="4" t="s">
        <v>535</v>
      </c>
      <c r="C56" s="4" t="s">
        <v>337</v>
      </c>
      <c r="D56" s="4" t="s">
        <v>536</v>
      </c>
      <c r="E56" s="4" t="s">
        <v>12</v>
      </c>
      <c r="F56" s="4" t="s">
        <v>533</v>
      </c>
    </row>
    <row r="57" spans="2:6">
      <c r="B57" s="1" t="s">
        <v>178</v>
      </c>
      <c r="C57" s="1" t="s">
        <v>190</v>
      </c>
      <c r="D57" s="1">
        <v>101</v>
      </c>
      <c r="F57" s="1" t="s">
        <v>191</v>
      </c>
    </row>
    <row r="58" spans="2:6">
      <c r="B58" s="1" t="s">
        <v>189</v>
      </c>
      <c r="C58" s="1" t="s">
        <v>190</v>
      </c>
      <c r="D58" s="1">
        <v>5</v>
      </c>
      <c r="F58" s="1" t="s">
        <v>191</v>
      </c>
    </row>
    <row r="59" spans="2:6">
      <c r="B59" s="1" t="s">
        <v>537</v>
      </c>
      <c r="C59" s="1" t="s">
        <v>190</v>
      </c>
      <c r="D59" s="1">
        <v>2</v>
      </c>
      <c r="F59" s="1" t="s">
        <v>191</v>
      </c>
    </row>
    <row r="60" spans="2:6">
      <c r="B60" s="1" t="s">
        <v>538</v>
      </c>
      <c r="C60" s="1" t="s">
        <v>337</v>
      </c>
      <c r="D60" s="1">
        <v>3702</v>
      </c>
      <c r="F60" s="1" t="s">
        <v>533</v>
      </c>
    </row>
    <row r="61" spans="2:6">
      <c r="B61" s="1" t="s">
        <v>192</v>
      </c>
      <c r="C61" s="1" t="s">
        <v>337</v>
      </c>
      <c r="D61" s="1">
        <v>121</v>
      </c>
      <c r="F61" s="1" t="s">
        <v>533</v>
      </c>
    </row>
    <row r="62" spans="2:6">
      <c r="B62" s="1" t="s">
        <v>539</v>
      </c>
      <c r="C62" s="1" t="s">
        <v>172</v>
      </c>
      <c r="D62" s="1">
        <v>4</v>
      </c>
      <c r="F62" s="1" t="s">
        <v>179</v>
      </c>
    </row>
    <row r="63" spans="2:6">
      <c r="B63" s="1" t="s">
        <v>540</v>
      </c>
      <c r="C63" s="1" t="s">
        <v>172</v>
      </c>
      <c r="D63" s="1">
        <v>1</v>
      </c>
      <c r="F63" s="1" t="s">
        <v>179</v>
      </c>
    </row>
    <row r="64" spans="2:6">
      <c r="B64" s="1" t="s">
        <v>541</v>
      </c>
      <c r="C64" s="1" t="s">
        <v>6</v>
      </c>
      <c r="D64" s="1">
        <v>19530</v>
      </c>
      <c r="E64" s="1">
        <v>1</v>
      </c>
      <c r="F64" s="1" t="s">
        <v>32</v>
      </c>
    </row>
    <row r="65" spans="2:6">
      <c r="B65" s="1" t="s">
        <v>111</v>
      </c>
      <c r="C65" s="1" t="s">
        <v>112</v>
      </c>
      <c r="D65" s="1">
        <v>17</v>
      </c>
      <c r="E65" s="1"/>
      <c r="F65" s="1" t="s">
        <v>113</v>
      </c>
    </row>
    <row r="66" spans="2:6">
      <c r="B66" s="1" t="s">
        <v>195</v>
      </c>
      <c r="C66" s="1" t="s">
        <v>190</v>
      </c>
      <c r="D66" s="1">
        <v>7</v>
      </c>
      <c r="E66" s="1"/>
      <c r="F66" s="1" t="s">
        <v>196</v>
      </c>
    </row>
    <row r="67" spans="2:6">
      <c r="B67" s="1" t="s">
        <v>542</v>
      </c>
      <c r="C67" s="1" t="s">
        <v>301</v>
      </c>
      <c r="D67" s="1">
        <v>4773900</v>
      </c>
      <c r="E67" s="1">
        <v>918</v>
      </c>
      <c r="F67" s="1" t="s">
        <v>543</v>
      </c>
    </row>
    <row r="68" spans="2:6">
      <c r="B68" s="1" t="s">
        <v>544</v>
      </c>
      <c r="C68" s="1" t="s">
        <v>337</v>
      </c>
      <c r="D68" s="1">
        <v>443</v>
      </c>
      <c r="E68" s="1"/>
      <c r="F68" s="1" t="s">
        <v>533</v>
      </c>
    </row>
    <row r="69" spans="2:6">
      <c r="B69" s="1" t="s">
        <v>133</v>
      </c>
      <c r="C69" s="1" t="s">
        <v>6</v>
      </c>
      <c r="D69" s="1">
        <v>2553</v>
      </c>
      <c r="E69" s="1"/>
      <c r="F69" s="1" t="s">
        <v>32</v>
      </c>
    </row>
    <row r="70" spans="2:6">
      <c r="B70" s="1" t="s">
        <v>183</v>
      </c>
      <c r="C70" s="1" t="s">
        <v>6</v>
      </c>
      <c r="D70" s="3">
        <v>2493</v>
      </c>
      <c r="E70" s="1">
        <v>1</v>
      </c>
      <c r="F70" s="1" t="s">
        <v>32</v>
      </c>
    </row>
    <row r="71" spans="2:6">
      <c r="B71" s="1" t="s">
        <v>134</v>
      </c>
      <c r="C71" s="1" t="s">
        <v>6</v>
      </c>
      <c r="D71" s="3">
        <v>2560</v>
      </c>
      <c r="E71" s="1"/>
      <c r="F71" s="1" t="s">
        <v>32</v>
      </c>
    </row>
    <row r="72" spans="2:6">
      <c r="B72" s="1" t="s">
        <v>545</v>
      </c>
      <c r="C72" s="1" t="s">
        <v>6</v>
      </c>
      <c r="D72" s="3">
        <v>1845</v>
      </c>
      <c r="E72" s="1"/>
      <c r="F72" s="1" t="s">
        <v>32</v>
      </c>
    </row>
    <row r="73" spans="2:6">
      <c r="B73" s="1" t="s">
        <v>133</v>
      </c>
      <c r="C73" s="1" t="s">
        <v>546</v>
      </c>
      <c r="D73" s="1">
        <v>88</v>
      </c>
      <c r="E73" s="1"/>
      <c r="F73" s="1" t="s">
        <v>547</v>
      </c>
    </row>
    <row r="74" spans="2:6">
      <c r="B74" s="1" t="s">
        <v>183</v>
      </c>
      <c r="C74" s="1" t="s">
        <v>546</v>
      </c>
      <c r="D74" s="3">
        <v>83</v>
      </c>
      <c r="E74" s="1"/>
      <c r="F74" s="1" t="s">
        <v>547</v>
      </c>
    </row>
    <row r="75" spans="2:6">
      <c r="B75" s="1" t="s">
        <v>138</v>
      </c>
      <c r="C75" s="1" t="s">
        <v>546</v>
      </c>
      <c r="D75" s="3">
        <v>110</v>
      </c>
      <c r="E75" s="1"/>
      <c r="F75" s="1" t="s">
        <v>547</v>
      </c>
    </row>
    <row r="76" spans="2:6">
      <c r="B76" s="1" t="s">
        <v>142</v>
      </c>
      <c r="C76" s="1" t="s">
        <v>546</v>
      </c>
      <c r="D76" s="3">
        <v>115</v>
      </c>
      <c r="E76" s="1"/>
      <c r="F76" s="1" t="s">
        <v>547</v>
      </c>
    </row>
    <row r="77" spans="2:6">
      <c r="B77" s="1" t="s">
        <v>198</v>
      </c>
      <c r="C77" s="1" t="s">
        <v>190</v>
      </c>
      <c r="D77" s="3">
        <v>7</v>
      </c>
      <c r="E77" s="1"/>
      <c r="F77" s="1" t="s">
        <v>196</v>
      </c>
    </row>
    <row r="78" spans="2:6">
      <c r="B78" s="1" t="s">
        <v>199</v>
      </c>
      <c r="C78" s="1" t="s">
        <v>190</v>
      </c>
      <c r="D78" s="3">
        <v>5</v>
      </c>
      <c r="E78" s="1"/>
      <c r="F78" s="1" t="s">
        <v>196</v>
      </c>
    </row>
    <row r="79" spans="2:6">
      <c r="B79" s="1" t="s">
        <v>165</v>
      </c>
      <c r="C79" s="1" t="s">
        <v>190</v>
      </c>
      <c r="D79" s="3">
        <v>3</v>
      </c>
      <c r="E79" s="1"/>
      <c r="F79" s="1" t="s">
        <v>196</v>
      </c>
    </row>
    <row r="80" spans="2:6">
      <c r="B80" s="1" t="s">
        <v>548</v>
      </c>
      <c r="C80" s="1" t="s">
        <v>172</v>
      </c>
      <c r="D80" s="1">
        <v>9</v>
      </c>
      <c r="E80" s="1"/>
      <c r="F80" s="1" t="s">
        <v>196</v>
      </c>
    </row>
    <row r="81" spans="2:6">
      <c r="B81" s="1" t="s">
        <v>199</v>
      </c>
      <c r="C81" s="1" t="s">
        <v>301</v>
      </c>
      <c r="D81" s="1">
        <v>354259</v>
      </c>
      <c r="E81" s="1">
        <v>21</v>
      </c>
      <c r="F81" s="1" t="s">
        <v>543</v>
      </c>
    </row>
    <row r="82" spans="2:6">
      <c r="B82" s="1" t="s">
        <v>221</v>
      </c>
      <c r="C82" s="1" t="s">
        <v>337</v>
      </c>
      <c r="D82" s="3">
        <v>163</v>
      </c>
      <c r="E82" s="1"/>
      <c r="F82" s="1" t="s">
        <v>533</v>
      </c>
    </row>
    <row r="83" spans="1:6">
      <c r="A83" s="1" t="s">
        <v>549</v>
      </c>
      <c r="B83" s="1" t="s">
        <v>5</v>
      </c>
      <c r="C83" s="1" t="s">
        <v>223</v>
      </c>
      <c r="D83" s="1">
        <v>504</v>
      </c>
      <c r="E83" s="1"/>
      <c r="F83" s="1" t="s">
        <v>224</v>
      </c>
    </row>
    <row r="84" ht="16" spans="2:6">
      <c r="B84" s="4" t="s">
        <v>38</v>
      </c>
      <c r="C84" s="8" t="s">
        <v>223</v>
      </c>
      <c r="D84" s="6" t="s">
        <v>550</v>
      </c>
      <c r="E84" s="4" t="s">
        <v>12</v>
      </c>
      <c r="F84" s="8" t="s">
        <v>224</v>
      </c>
    </row>
    <row r="85" spans="2:6">
      <c r="B85" s="1" t="s">
        <v>121</v>
      </c>
      <c r="C85" s="1" t="s">
        <v>223</v>
      </c>
      <c r="D85" s="1">
        <v>1506</v>
      </c>
      <c r="E85" s="1"/>
      <c r="F85" s="1" t="s">
        <v>224</v>
      </c>
    </row>
    <row r="86" spans="2:6">
      <c r="B86" s="1" t="s">
        <v>551</v>
      </c>
      <c r="C86" s="1" t="s">
        <v>552</v>
      </c>
      <c r="D86" s="1">
        <v>12</v>
      </c>
      <c r="E86" s="1"/>
      <c r="F86" s="1" t="s">
        <v>174</v>
      </c>
    </row>
    <row r="87" ht="20" customHeight="1" spans="2:6">
      <c r="B87" s="4" t="s">
        <v>10</v>
      </c>
      <c r="C87" s="8" t="s">
        <v>172</v>
      </c>
      <c r="D87" s="6" t="s">
        <v>553</v>
      </c>
      <c r="E87" s="4" t="s">
        <v>12</v>
      </c>
      <c r="F87" s="8" t="s">
        <v>174</v>
      </c>
    </row>
    <row r="88" ht="16" spans="2:6">
      <c r="B88" s="4" t="s">
        <v>14</v>
      </c>
      <c r="C88" s="8" t="s">
        <v>172</v>
      </c>
      <c r="D88" s="8" t="s">
        <v>346</v>
      </c>
      <c r="E88" s="8" t="s">
        <v>12</v>
      </c>
      <c r="F88" s="8" t="s">
        <v>174</v>
      </c>
    </row>
    <row r="89" ht="23" customHeight="1" spans="2:6">
      <c r="B89" s="4" t="s">
        <v>18</v>
      </c>
      <c r="C89" s="8" t="s">
        <v>172</v>
      </c>
      <c r="D89" s="8" t="s">
        <v>554</v>
      </c>
      <c r="E89" s="8" t="s">
        <v>12</v>
      </c>
      <c r="F89" s="8" t="s">
        <v>174</v>
      </c>
    </row>
    <row r="90" spans="2:6">
      <c r="B90" s="1" t="s">
        <v>57</v>
      </c>
      <c r="C90" s="1" t="s">
        <v>172</v>
      </c>
      <c r="D90" s="1">
        <v>94</v>
      </c>
      <c r="E90" s="1"/>
      <c r="F90" s="1" t="s">
        <v>177</v>
      </c>
    </row>
    <row r="91" spans="2:6">
      <c r="B91" s="4" t="s">
        <v>205</v>
      </c>
      <c r="C91" s="4" t="s">
        <v>148</v>
      </c>
      <c r="D91" s="4" t="s">
        <v>346</v>
      </c>
      <c r="E91" s="4" t="s">
        <v>12</v>
      </c>
      <c r="F91" s="4" t="s">
        <v>149</v>
      </c>
    </row>
    <row r="92" spans="2:6">
      <c r="B92" s="1" t="s">
        <v>555</v>
      </c>
      <c r="C92" s="1" t="s">
        <v>148</v>
      </c>
      <c r="D92" s="1">
        <v>113</v>
      </c>
      <c r="E92" s="1"/>
      <c r="F92" s="1" t="s">
        <v>149</v>
      </c>
    </row>
    <row r="93" spans="2:6">
      <c r="B93" s="1" t="s">
        <v>24</v>
      </c>
      <c r="C93" s="1" t="s">
        <v>172</v>
      </c>
      <c r="D93" s="1">
        <v>8</v>
      </c>
      <c r="F93" s="1" t="s">
        <v>179</v>
      </c>
    </row>
    <row r="94" spans="2:6">
      <c r="B94" s="1" t="s">
        <v>25</v>
      </c>
      <c r="C94" s="1" t="s">
        <v>172</v>
      </c>
      <c r="D94" s="1">
        <v>6</v>
      </c>
      <c r="F94" s="1" t="s">
        <v>179</v>
      </c>
    </row>
    <row r="95" spans="2:6">
      <c r="B95" s="1" t="s">
        <v>26</v>
      </c>
      <c r="C95" s="1" t="s">
        <v>172</v>
      </c>
      <c r="D95" s="1">
        <v>9</v>
      </c>
      <c r="F95" s="1" t="s">
        <v>179</v>
      </c>
    </row>
    <row r="96" spans="2:6">
      <c r="B96" s="1" t="s">
        <v>211</v>
      </c>
      <c r="C96" s="1" t="s">
        <v>148</v>
      </c>
      <c r="D96" s="1">
        <v>14</v>
      </c>
      <c r="F96" s="1" t="s">
        <v>156</v>
      </c>
    </row>
    <row r="97" spans="2:6">
      <c r="B97" s="1" t="s">
        <v>556</v>
      </c>
      <c r="C97" s="1" t="s">
        <v>148</v>
      </c>
      <c r="D97" s="1">
        <v>204</v>
      </c>
      <c r="F97" s="1" t="s">
        <v>156</v>
      </c>
    </row>
    <row r="98" ht="14.25" customHeight="1" spans="2:6">
      <c r="B98" s="5" t="s">
        <v>466</v>
      </c>
      <c r="C98" s="5" t="s">
        <v>337</v>
      </c>
      <c r="D98" s="5">
        <v>1399</v>
      </c>
      <c r="E98" s="5"/>
      <c r="F98" s="5" t="s">
        <v>533</v>
      </c>
    </row>
    <row r="99" spans="2:6">
      <c r="B99" s="1" t="s">
        <v>368</v>
      </c>
      <c r="C99" s="1" t="s">
        <v>172</v>
      </c>
      <c r="D99" s="1">
        <v>24</v>
      </c>
      <c r="E99" s="1"/>
      <c r="F99" s="1" t="s">
        <v>174</v>
      </c>
    </row>
    <row r="100" spans="2:6">
      <c r="B100" s="1" t="s">
        <v>35</v>
      </c>
      <c r="C100" s="1" t="s">
        <v>172</v>
      </c>
      <c r="D100" s="1">
        <v>8</v>
      </c>
      <c r="E100" s="1"/>
      <c r="F100" s="1" t="s">
        <v>174</v>
      </c>
    </row>
    <row r="101" spans="2:6">
      <c r="B101" s="1" t="s">
        <v>36</v>
      </c>
      <c r="C101" s="1" t="s">
        <v>172</v>
      </c>
      <c r="D101" s="1">
        <v>5</v>
      </c>
      <c r="E101" s="1"/>
      <c r="F101" s="1" t="s">
        <v>174</v>
      </c>
    </row>
    <row r="102" spans="2:6">
      <c r="B102" s="1" t="s">
        <v>128</v>
      </c>
      <c r="C102" s="1" t="s">
        <v>172</v>
      </c>
      <c r="D102" s="1">
        <v>10</v>
      </c>
      <c r="E102" s="1"/>
      <c r="F102" s="1" t="s">
        <v>174</v>
      </c>
    </row>
    <row r="103" spans="2:6">
      <c r="B103" s="1" t="s">
        <v>31</v>
      </c>
      <c r="C103" s="1" t="s">
        <v>223</v>
      </c>
      <c r="D103" s="1">
        <v>91</v>
      </c>
      <c r="E103" s="1"/>
      <c r="F103" s="1" t="s">
        <v>224</v>
      </c>
    </row>
    <row r="104" spans="2:6">
      <c r="B104" s="1" t="s">
        <v>181</v>
      </c>
      <c r="C104" s="1" t="s">
        <v>172</v>
      </c>
      <c r="D104" s="1">
        <v>26</v>
      </c>
      <c r="E104" s="1"/>
      <c r="F104" s="1" t="s">
        <v>174</v>
      </c>
    </row>
    <row r="105" spans="2:6">
      <c r="B105" s="1" t="s">
        <v>484</v>
      </c>
      <c r="C105" s="1" t="s">
        <v>477</v>
      </c>
      <c r="D105" s="1">
        <v>12</v>
      </c>
      <c r="E105" s="1"/>
      <c r="F105" s="1" t="s">
        <v>177</v>
      </c>
    </row>
    <row r="106" spans="2:6">
      <c r="B106" s="1" t="s">
        <v>557</v>
      </c>
      <c r="C106" s="1" t="s">
        <v>477</v>
      </c>
      <c r="D106" s="1">
        <v>16</v>
      </c>
      <c r="E106" s="1"/>
      <c r="F106" s="1" t="s">
        <v>177</v>
      </c>
    </row>
    <row r="107" spans="2:6">
      <c r="B107" s="1" t="s">
        <v>484</v>
      </c>
      <c r="C107" s="1" t="s">
        <v>223</v>
      </c>
      <c r="D107" s="1">
        <v>106</v>
      </c>
      <c r="E107" s="1"/>
      <c r="F107" s="1" t="s">
        <v>229</v>
      </c>
    </row>
    <row r="108" spans="2:6">
      <c r="B108" s="1" t="s">
        <v>133</v>
      </c>
      <c r="C108" s="1" t="s">
        <v>172</v>
      </c>
      <c r="D108" s="3">
        <v>7</v>
      </c>
      <c r="E108" s="1"/>
      <c r="F108" s="1" t="s">
        <v>177</v>
      </c>
    </row>
    <row r="109" spans="2:6">
      <c r="B109" s="1" t="s">
        <v>183</v>
      </c>
      <c r="C109" s="1" t="s">
        <v>172</v>
      </c>
      <c r="D109" s="3">
        <v>8</v>
      </c>
      <c r="E109" s="1"/>
      <c r="F109" s="1" t="s">
        <v>177</v>
      </c>
    </row>
    <row r="110" spans="2:6">
      <c r="B110" s="1" t="s">
        <v>137</v>
      </c>
      <c r="C110" s="1" t="s">
        <v>172</v>
      </c>
      <c r="D110" s="1">
        <v>7</v>
      </c>
      <c r="E110" s="1"/>
      <c r="F110" s="1" t="s">
        <v>177</v>
      </c>
    </row>
    <row r="111" spans="2:6">
      <c r="B111" s="1" t="s">
        <v>558</v>
      </c>
      <c r="C111" s="1" t="s">
        <v>172</v>
      </c>
      <c r="D111" s="1">
        <v>9</v>
      </c>
      <c r="E111" s="1"/>
      <c r="F111" s="1" t="s">
        <v>177</v>
      </c>
    </row>
    <row r="112" spans="2:6">
      <c r="B112" s="1" t="s">
        <v>142</v>
      </c>
      <c r="C112" s="1" t="s">
        <v>172</v>
      </c>
      <c r="D112" s="1">
        <v>12</v>
      </c>
      <c r="E112" s="1"/>
      <c r="F112" s="1" t="s">
        <v>177</v>
      </c>
    </row>
    <row r="113" spans="2:6">
      <c r="B113" s="1" t="s">
        <v>231</v>
      </c>
      <c r="C113" s="1" t="s">
        <v>172</v>
      </c>
      <c r="D113" s="1">
        <v>10</v>
      </c>
      <c r="E113" s="1"/>
      <c r="F113" s="1" t="s">
        <v>177</v>
      </c>
    </row>
    <row r="114" spans="1:6">
      <c r="A114" s="1" t="s">
        <v>559</v>
      </c>
      <c r="B114" s="1" t="s">
        <v>57</v>
      </c>
      <c r="C114" s="1" t="s">
        <v>560</v>
      </c>
      <c r="D114" s="1" t="s">
        <v>561</v>
      </c>
      <c r="E114" s="1"/>
      <c r="F114" s="1" t="s">
        <v>9</v>
      </c>
    </row>
    <row r="115" spans="2:6">
      <c r="B115" s="1" t="s">
        <v>555</v>
      </c>
      <c r="C115" s="1" t="s">
        <v>278</v>
      </c>
      <c r="D115" s="1">
        <v>204</v>
      </c>
      <c r="E115" s="1"/>
      <c r="F115" s="1" t="s">
        <v>62</v>
      </c>
    </row>
    <row r="116" ht="16" spans="2:6">
      <c r="B116" s="4" t="s">
        <v>562</v>
      </c>
      <c r="C116" s="8" t="s">
        <v>319</v>
      </c>
      <c r="D116" s="4" t="s">
        <v>563</v>
      </c>
      <c r="E116" s="4" t="s">
        <v>12</v>
      </c>
      <c r="F116" s="4" t="s">
        <v>103</v>
      </c>
    </row>
    <row r="117" ht="16" spans="2:6">
      <c r="B117" s="4" t="s">
        <v>564</v>
      </c>
      <c r="C117" s="8" t="s">
        <v>319</v>
      </c>
      <c r="D117" s="8" t="s">
        <v>565</v>
      </c>
      <c r="E117" s="8" t="s">
        <v>459</v>
      </c>
      <c r="F117" s="4" t="s">
        <v>103</v>
      </c>
    </row>
    <row r="118" ht="16" spans="2:6">
      <c r="B118" s="4" t="s">
        <v>67</v>
      </c>
      <c r="C118" s="8" t="s">
        <v>319</v>
      </c>
      <c r="D118" s="8" t="s">
        <v>566</v>
      </c>
      <c r="E118" s="8" t="s">
        <v>567</v>
      </c>
      <c r="F118" s="8" t="s">
        <v>103</v>
      </c>
    </row>
    <row r="119" ht="16" spans="2:6">
      <c r="B119" s="4" t="s">
        <v>568</v>
      </c>
      <c r="C119" s="8" t="s">
        <v>319</v>
      </c>
      <c r="D119" s="8" t="s">
        <v>569</v>
      </c>
      <c r="E119" s="8" t="s">
        <v>459</v>
      </c>
      <c r="F119" s="8" t="s">
        <v>103</v>
      </c>
    </row>
    <row r="120" ht="16" spans="2:6">
      <c r="B120" s="4" t="s">
        <v>59</v>
      </c>
      <c r="C120" s="8" t="s">
        <v>319</v>
      </c>
      <c r="D120" s="8" t="s">
        <v>570</v>
      </c>
      <c r="E120" s="8" t="s">
        <v>456</v>
      </c>
      <c r="F120" s="8" t="s">
        <v>103</v>
      </c>
    </row>
    <row r="121" ht="16" spans="2:6">
      <c r="B121" s="4" t="s">
        <v>564</v>
      </c>
      <c r="C121" s="8" t="s">
        <v>345</v>
      </c>
      <c r="D121" s="8" t="s">
        <v>571</v>
      </c>
      <c r="E121" s="8" t="s">
        <v>95</v>
      </c>
      <c r="F121" s="8" t="s">
        <v>103</v>
      </c>
    </row>
    <row r="122" ht="16" spans="2:6">
      <c r="B122" s="4" t="s">
        <v>67</v>
      </c>
      <c r="C122" s="8" t="s">
        <v>345</v>
      </c>
      <c r="D122" s="8" t="s">
        <v>572</v>
      </c>
      <c r="E122" s="8" t="s">
        <v>573</v>
      </c>
      <c r="F122" s="8" t="s">
        <v>103</v>
      </c>
    </row>
    <row r="123" ht="16" spans="2:6">
      <c r="B123" s="4" t="s">
        <v>574</v>
      </c>
      <c r="C123" s="8" t="s">
        <v>345</v>
      </c>
      <c r="D123" s="8" t="s">
        <v>575</v>
      </c>
      <c r="E123" s="8" t="s">
        <v>15</v>
      </c>
      <c r="F123" s="8" t="s">
        <v>103</v>
      </c>
    </row>
    <row r="124" ht="16" spans="2:6">
      <c r="B124" s="4" t="s">
        <v>59</v>
      </c>
      <c r="C124" s="8" t="s">
        <v>345</v>
      </c>
      <c r="D124" s="8" t="s">
        <v>576</v>
      </c>
      <c r="E124" s="8" t="s">
        <v>577</v>
      </c>
      <c r="F124" s="8" t="s">
        <v>103</v>
      </c>
    </row>
    <row r="125" ht="16" spans="2:6">
      <c r="B125" s="4" t="s">
        <v>578</v>
      </c>
      <c r="C125" s="8" t="s">
        <v>579</v>
      </c>
      <c r="D125" s="8" t="s">
        <v>580</v>
      </c>
      <c r="E125" s="8" t="s">
        <v>11</v>
      </c>
      <c r="F125" s="8" t="s">
        <v>581</v>
      </c>
    </row>
    <row r="126" ht="16" spans="2:6">
      <c r="B126" s="4" t="s">
        <v>582</v>
      </c>
      <c r="C126" s="8" t="s">
        <v>583</v>
      </c>
      <c r="D126" s="8" t="s">
        <v>348</v>
      </c>
      <c r="E126" s="8" t="s">
        <v>12</v>
      </c>
      <c r="F126" s="8" t="s">
        <v>584</v>
      </c>
    </row>
    <row r="127" ht="16" spans="2:6">
      <c r="B127" s="4" t="s">
        <v>582</v>
      </c>
      <c r="C127" s="8" t="s">
        <v>585</v>
      </c>
      <c r="D127" s="4" t="s">
        <v>40</v>
      </c>
      <c r="E127" s="4" t="s">
        <v>12</v>
      </c>
      <c r="F127" s="8" t="s">
        <v>584</v>
      </c>
    </row>
    <row r="128" ht="16" spans="2:6">
      <c r="B128" s="4" t="s">
        <v>152</v>
      </c>
      <c r="C128" s="8" t="s">
        <v>337</v>
      </c>
      <c r="D128" s="8" t="s">
        <v>586</v>
      </c>
      <c r="E128" s="8" t="s">
        <v>11</v>
      </c>
      <c r="F128" s="8" t="s">
        <v>533</v>
      </c>
    </row>
    <row r="129" ht="14" customHeight="1" spans="2:6">
      <c r="B129" s="4" t="s">
        <v>535</v>
      </c>
      <c r="C129" s="8" t="s">
        <v>337</v>
      </c>
      <c r="D129" s="8" t="s">
        <v>587</v>
      </c>
      <c r="E129" s="8" t="s">
        <v>588</v>
      </c>
      <c r="F129" s="8" t="s">
        <v>533</v>
      </c>
    </row>
    <row r="130" ht="16" spans="2:6">
      <c r="B130" s="1" t="s">
        <v>123</v>
      </c>
      <c r="C130" s="1" t="s">
        <v>560</v>
      </c>
      <c r="D130" s="1" t="s">
        <v>589</v>
      </c>
      <c r="F130" s="1" t="s">
        <v>420</v>
      </c>
    </row>
    <row r="131" spans="2:6">
      <c r="B131" s="1" t="s">
        <v>538</v>
      </c>
      <c r="C131" s="1" t="s">
        <v>278</v>
      </c>
      <c r="D131" s="1">
        <v>360</v>
      </c>
      <c r="E131" s="1">
        <v>17</v>
      </c>
      <c r="F131" s="1" t="s">
        <v>590</v>
      </c>
    </row>
    <row r="132" spans="2:6">
      <c r="B132" s="1" t="s">
        <v>591</v>
      </c>
      <c r="C132" s="1" t="s">
        <v>278</v>
      </c>
      <c r="D132" s="1">
        <v>138</v>
      </c>
      <c r="E132" s="1">
        <v>16</v>
      </c>
      <c r="F132" s="1" t="s">
        <v>590</v>
      </c>
    </row>
    <row r="133" spans="2:6">
      <c r="B133" s="1" t="s">
        <v>556</v>
      </c>
      <c r="C133" s="1" t="s">
        <v>583</v>
      </c>
      <c r="D133" s="1">
        <v>14832</v>
      </c>
      <c r="F133" s="1" t="s">
        <v>592</v>
      </c>
    </row>
    <row r="134" spans="2:6">
      <c r="B134" s="1" t="s">
        <v>211</v>
      </c>
      <c r="C134" s="1" t="s">
        <v>583</v>
      </c>
      <c r="D134" s="1">
        <v>1383</v>
      </c>
      <c r="F134" s="1" t="s">
        <v>592</v>
      </c>
    </row>
    <row r="135" spans="2:6">
      <c r="B135" s="1" t="s">
        <v>593</v>
      </c>
      <c r="C135" s="1" t="s">
        <v>305</v>
      </c>
      <c r="D135" s="1">
        <v>691</v>
      </c>
      <c r="E135" s="1">
        <v>3</v>
      </c>
      <c r="F135" s="1" t="s">
        <v>590</v>
      </c>
    </row>
    <row r="136" ht="16" spans="2:6">
      <c r="B136" s="1" t="s">
        <v>538</v>
      </c>
      <c r="C136" s="1" t="s">
        <v>305</v>
      </c>
      <c r="D136" s="1" t="s">
        <v>594</v>
      </c>
      <c r="E136" s="1">
        <v>14</v>
      </c>
      <c r="F136" s="1" t="s">
        <v>590</v>
      </c>
    </row>
    <row r="137" spans="2:6">
      <c r="B137" s="1" t="s">
        <v>595</v>
      </c>
      <c r="C137" s="1" t="s">
        <v>305</v>
      </c>
      <c r="D137" s="1">
        <v>25</v>
      </c>
      <c r="F137" s="1" t="s">
        <v>590</v>
      </c>
    </row>
    <row r="138" ht="16" spans="2:6">
      <c r="B138" s="1" t="s">
        <v>596</v>
      </c>
      <c r="C138" s="1" t="s">
        <v>305</v>
      </c>
      <c r="D138" s="1" t="s">
        <v>597</v>
      </c>
      <c r="E138" s="1">
        <v>14</v>
      </c>
      <c r="F138" s="1" t="s">
        <v>590</v>
      </c>
    </row>
    <row r="139" ht="16" spans="2:6">
      <c r="B139" s="1" t="s">
        <v>598</v>
      </c>
      <c r="C139" s="1" t="s">
        <v>319</v>
      </c>
      <c r="D139" s="1" t="s">
        <v>599</v>
      </c>
      <c r="E139" s="1">
        <v>30</v>
      </c>
      <c r="F139" s="1" t="s">
        <v>98</v>
      </c>
    </row>
    <row r="140" spans="2:6">
      <c r="B140" s="1" t="s">
        <v>538</v>
      </c>
      <c r="C140" s="1" t="s">
        <v>337</v>
      </c>
      <c r="D140" s="1">
        <v>342</v>
      </c>
      <c r="F140" s="1" t="s">
        <v>533</v>
      </c>
    </row>
    <row r="141" spans="2:6">
      <c r="B141" s="1" t="s">
        <v>192</v>
      </c>
      <c r="C141" s="1" t="s">
        <v>337</v>
      </c>
      <c r="D141" s="1">
        <v>15</v>
      </c>
      <c r="F141" s="1" t="s">
        <v>533</v>
      </c>
    </row>
    <row r="142" ht="14.25" customHeight="1" spans="2:6">
      <c r="B142" s="5" t="s">
        <v>600</v>
      </c>
      <c r="C142" s="5" t="s">
        <v>337</v>
      </c>
      <c r="D142" s="5">
        <v>8</v>
      </c>
      <c r="E142" s="5">
        <v>1</v>
      </c>
      <c r="F142" s="5" t="s">
        <v>533</v>
      </c>
    </row>
    <row r="143" spans="2:6">
      <c r="B143" s="1" t="s">
        <v>601</v>
      </c>
      <c r="C143" s="1" t="s">
        <v>602</v>
      </c>
      <c r="D143" s="1">
        <v>3536</v>
      </c>
      <c r="E143" s="1">
        <v>174</v>
      </c>
      <c r="F143" s="1" t="s">
        <v>98</v>
      </c>
    </row>
    <row r="144" spans="2:6">
      <c r="B144" s="1" t="s">
        <v>603</v>
      </c>
      <c r="C144" s="1" t="s">
        <v>604</v>
      </c>
      <c r="D144" s="1">
        <v>3</v>
      </c>
      <c r="E144" s="1"/>
      <c r="F144" s="1" t="s">
        <v>76</v>
      </c>
    </row>
    <row r="145" ht="16" spans="2:6">
      <c r="B145" s="1" t="s">
        <v>605</v>
      </c>
      <c r="C145" s="1" t="s">
        <v>319</v>
      </c>
      <c r="D145" s="1" t="s">
        <v>606</v>
      </c>
      <c r="E145" s="1">
        <v>141</v>
      </c>
      <c r="F145" s="1" t="s">
        <v>103</v>
      </c>
    </row>
    <row r="146" spans="2:6">
      <c r="B146" s="1" t="s">
        <v>607</v>
      </c>
      <c r="C146" s="1" t="s">
        <v>337</v>
      </c>
      <c r="D146" s="1">
        <v>9</v>
      </c>
      <c r="E146" s="1"/>
      <c r="F146" s="1" t="s">
        <v>533</v>
      </c>
    </row>
    <row r="147" spans="2:6">
      <c r="B147" s="1" t="s">
        <v>608</v>
      </c>
      <c r="C147" s="1" t="s">
        <v>278</v>
      </c>
      <c r="D147" s="1">
        <v>830</v>
      </c>
      <c r="E147" s="1">
        <v>34</v>
      </c>
      <c r="F147" s="1" t="s">
        <v>609</v>
      </c>
    </row>
    <row r="148" spans="2:6">
      <c r="B148" s="1" t="s">
        <v>610</v>
      </c>
      <c r="C148" s="1" t="s">
        <v>319</v>
      </c>
      <c r="D148" s="1" t="s">
        <v>611</v>
      </c>
      <c r="E148" s="1">
        <v>14</v>
      </c>
      <c r="F148" s="1" t="s">
        <v>609</v>
      </c>
    </row>
    <row r="149" spans="2:6">
      <c r="B149" s="1" t="s">
        <v>612</v>
      </c>
      <c r="C149" s="1" t="s">
        <v>337</v>
      </c>
      <c r="D149" s="1">
        <v>613</v>
      </c>
      <c r="E149" s="1"/>
      <c r="F149" s="1" t="s">
        <v>613</v>
      </c>
    </row>
    <row r="150" spans="2:6">
      <c r="B150" s="1" t="s">
        <v>182</v>
      </c>
      <c r="C150" s="1" t="s">
        <v>75</v>
      </c>
      <c r="D150" s="1">
        <v>166</v>
      </c>
      <c r="E150" s="1">
        <v>28</v>
      </c>
      <c r="F150" s="1" t="s">
        <v>76</v>
      </c>
    </row>
    <row r="151" spans="2:6">
      <c r="B151" s="1" t="s">
        <v>134</v>
      </c>
      <c r="C151" s="1" t="s">
        <v>560</v>
      </c>
      <c r="D151" s="1">
        <v>3</v>
      </c>
      <c r="E151" s="1"/>
      <c r="F151" s="1" t="s">
        <v>420</v>
      </c>
    </row>
    <row r="152" spans="2:6">
      <c r="B152" s="1" t="s">
        <v>135</v>
      </c>
      <c r="C152" s="1" t="s">
        <v>223</v>
      </c>
      <c r="D152" s="1">
        <v>1003</v>
      </c>
      <c r="E152" s="1"/>
      <c r="F152" s="1" t="s">
        <v>230</v>
      </c>
    </row>
    <row r="153" ht="16" spans="2:6">
      <c r="B153" s="1" t="s">
        <v>614</v>
      </c>
      <c r="C153" s="1" t="s">
        <v>278</v>
      </c>
      <c r="D153" s="1" t="s">
        <v>615</v>
      </c>
      <c r="E153" s="1">
        <v>8</v>
      </c>
      <c r="F153" s="1" t="s">
        <v>616</v>
      </c>
    </row>
    <row r="154" spans="2:6">
      <c r="B154" s="1" t="s">
        <v>221</v>
      </c>
      <c r="C154" s="1" t="s">
        <v>337</v>
      </c>
      <c r="D154" s="1">
        <v>36</v>
      </c>
      <c r="E154" s="1"/>
      <c r="F154" s="1" t="s">
        <v>533</v>
      </c>
    </row>
    <row r="155" spans="1:6">
      <c r="A155" s="1" t="s">
        <v>617</v>
      </c>
      <c r="B155" s="1" t="s">
        <v>555</v>
      </c>
      <c r="C155" s="1" t="s">
        <v>190</v>
      </c>
      <c r="D155" s="1">
        <v>11395</v>
      </c>
      <c r="E155" s="1"/>
      <c r="F155" s="1" t="s">
        <v>618</v>
      </c>
    </row>
    <row r="156" ht="16" spans="2:6">
      <c r="B156" s="4" t="s">
        <v>38</v>
      </c>
      <c r="C156" s="4" t="s">
        <v>223</v>
      </c>
      <c r="D156" s="6" t="s">
        <v>619</v>
      </c>
      <c r="E156" s="4" t="s">
        <v>12</v>
      </c>
      <c r="F156" s="4" t="s">
        <v>224</v>
      </c>
    </row>
    <row r="157" ht="16" spans="2:6">
      <c r="B157" s="4" t="s">
        <v>18</v>
      </c>
      <c r="C157" s="8" t="s">
        <v>223</v>
      </c>
      <c r="D157" s="6" t="s">
        <v>620</v>
      </c>
      <c r="E157" s="4" t="s">
        <v>12</v>
      </c>
      <c r="F157" s="8" t="s">
        <v>224</v>
      </c>
    </row>
    <row r="158" spans="2:6">
      <c r="B158" s="1" t="s">
        <v>8</v>
      </c>
      <c r="C158" s="1" t="s">
        <v>223</v>
      </c>
      <c r="D158" s="1">
        <v>355</v>
      </c>
      <c r="E158" s="1"/>
      <c r="F158" s="1" t="s">
        <v>224</v>
      </c>
    </row>
    <row r="159" spans="2:6">
      <c r="B159" s="1" t="s">
        <v>538</v>
      </c>
      <c r="C159" s="1" t="s">
        <v>190</v>
      </c>
      <c r="D159" s="1">
        <v>15128</v>
      </c>
      <c r="F159" s="1" t="s">
        <v>191</v>
      </c>
    </row>
    <row r="160" s="2" customFormat="1" spans="1:11">
      <c r="A160" s="1"/>
      <c r="B160" s="1" t="s">
        <v>596</v>
      </c>
      <c r="C160" s="1" t="s">
        <v>190</v>
      </c>
      <c r="D160" s="1">
        <v>15386</v>
      </c>
      <c r="E160" s="1"/>
      <c r="F160" s="1" t="s">
        <v>191</v>
      </c>
      <c r="G160" s="1"/>
      <c r="H160" s="1"/>
      <c r="I160" s="1"/>
      <c r="J160" s="1"/>
      <c r="K160" s="1"/>
    </row>
    <row r="161" spans="2:6">
      <c r="B161" s="1" t="s">
        <v>621</v>
      </c>
      <c r="C161" s="1" t="s">
        <v>190</v>
      </c>
      <c r="D161" s="1">
        <v>16116</v>
      </c>
      <c r="F161" s="1" t="s">
        <v>191</v>
      </c>
    </row>
    <row r="162" spans="2:6">
      <c r="B162" s="1" t="s">
        <v>192</v>
      </c>
      <c r="C162" s="1" t="s">
        <v>190</v>
      </c>
      <c r="D162" s="1">
        <v>240</v>
      </c>
      <c r="F162" s="1" t="s">
        <v>191</v>
      </c>
    </row>
    <row r="163" spans="2:6">
      <c r="B163" s="1" t="s">
        <v>210</v>
      </c>
      <c r="C163" s="1" t="s">
        <v>190</v>
      </c>
      <c r="D163" s="1">
        <v>246</v>
      </c>
      <c r="F163" s="1" t="s">
        <v>191</v>
      </c>
    </row>
    <row r="164" spans="2:6">
      <c r="B164" s="1" t="s">
        <v>212</v>
      </c>
      <c r="C164" s="1" t="s">
        <v>190</v>
      </c>
      <c r="D164" s="1">
        <v>103</v>
      </c>
      <c r="F164" s="1" t="s">
        <v>191</v>
      </c>
    </row>
    <row r="165" spans="2:6">
      <c r="B165" s="1" t="s">
        <v>35</v>
      </c>
      <c r="C165" s="1" t="s">
        <v>233</v>
      </c>
      <c r="D165" s="1">
        <v>72</v>
      </c>
      <c r="E165" s="1"/>
      <c r="F165" s="1" t="s">
        <v>224</v>
      </c>
    </row>
    <row r="166" spans="2:6">
      <c r="B166" s="1" t="s">
        <v>126</v>
      </c>
      <c r="C166" s="1" t="s">
        <v>233</v>
      </c>
      <c r="D166" s="1">
        <v>95</v>
      </c>
      <c r="E166" s="1"/>
      <c r="F166" s="1" t="s">
        <v>224</v>
      </c>
    </row>
    <row r="167" spans="2:6">
      <c r="B167" s="1" t="s">
        <v>36</v>
      </c>
      <c r="C167" s="1" t="s">
        <v>233</v>
      </c>
      <c r="D167" s="1">
        <v>47</v>
      </c>
      <c r="E167" s="1"/>
      <c r="F167" s="1" t="s">
        <v>224</v>
      </c>
    </row>
    <row r="168" spans="2:6">
      <c r="B168" s="1" t="s">
        <v>195</v>
      </c>
      <c r="C168" s="1" t="s">
        <v>190</v>
      </c>
      <c r="D168" s="1">
        <v>88</v>
      </c>
      <c r="E168" s="1"/>
      <c r="F168" s="1" t="s">
        <v>196</v>
      </c>
    </row>
    <row r="169" spans="2:6">
      <c r="B169" s="1" t="s">
        <v>133</v>
      </c>
      <c r="C169" s="1" t="s">
        <v>223</v>
      </c>
      <c r="D169" s="1">
        <v>62</v>
      </c>
      <c r="E169" s="1"/>
      <c r="F169" s="7" t="s">
        <v>230</v>
      </c>
    </row>
    <row r="170" spans="2:6">
      <c r="B170" s="1" t="s">
        <v>183</v>
      </c>
      <c r="C170" s="1" t="s">
        <v>223</v>
      </c>
      <c r="D170" s="1">
        <v>70</v>
      </c>
      <c r="E170" s="1"/>
      <c r="F170" s="7" t="s">
        <v>230</v>
      </c>
    </row>
    <row r="171" spans="2:6">
      <c r="B171" s="1" t="s">
        <v>135</v>
      </c>
      <c r="C171" s="1" t="s">
        <v>223</v>
      </c>
      <c r="D171" s="1">
        <v>83</v>
      </c>
      <c r="E171" s="1"/>
      <c r="F171" s="7" t="s">
        <v>230</v>
      </c>
    </row>
    <row r="172" spans="2:6">
      <c r="B172" s="1" t="s">
        <v>164</v>
      </c>
      <c r="C172" s="1" t="s">
        <v>190</v>
      </c>
      <c r="D172" s="1">
        <v>215</v>
      </c>
      <c r="E172" s="1"/>
      <c r="F172" s="1" t="s">
        <v>196</v>
      </c>
    </row>
    <row r="173" spans="2:6">
      <c r="B173" s="1" t="s">
        <v>165</v>
      </c>
      <c r="C173" s="1" t="s">
        <v>190</v>
      </c>
      <c r="D173" s="3">
        <v>250</v>
      </c>
      <c r="E173" s="1"/>
      <c r="F173" s="1" t="s">
        <v>196</v>
      </c>
    </row>
    <row r="174" spans="2:6">
      <c r="B174" s="1" t="s">
        <v>166</v>
      </c>
      <c r="C174" s="1" t="s">
        <v>190</v>
      </c>
      <c r="D174" s="3">
        <v>186</v>
      </c>
      <c r="E174" s="1"/>
      <c r="F174" s="1" t="s">
        <v>196</v>
      </c>
    </row>
    <row r="175" spans="2:6">
      <c r="B175" s="1" t="s">
        <v>200</v>
      </c>
      <c r="C175" s="1" t="s">
        <v>190</v>
      </c>
      <c r="D175" s="3">
        <v>246</v>
      </c>
      <c r="E175" s="1"/>
      <c r="F175" s="1" t="s">
        <v>196</v>
      </c>
    </row>
    <row r="176" spans="2:6">
      <c r="B176" s="1" t="s">
        <v>142</v>
      </c>
      <c r="C176" s="1" t="s">
        <v>223</v>
      </c>
      <c r="D176" s="3">
        <v>177</v>
      </c>
      <c r="E176" s="1"/>
      <c r="F176" s="1" t="s">
        <v>230</v>
      </c>
    </row>
    <row r="177" spans="1:6">
      <c r="A177" s="1" t="s">
        <v>622</v>
      </c>
      <c r="B177" s="1" t="s">
        <v>24</v>
      </c>
      <c r="C177" s="1" t="s">
        <v>233</v>
      </c>
      <c r="D177" s="1">
        <v>743</v>
      </c>
      <c r="F177" s="1" t="s">
        <v>230</v>
      </c>
    </row>
    <row r="178" spans="2:6">
      <c r="B178" s="1" t="s">
        <v>25</v>
      </c>
      <c r="C178" s="1" t="s">
        <v>233</v>
      </c>
      <c r="D178" s="1">
        <v>639</v>
      </c>
      <c r="F178" s="1" t="s">
        <v>230</v>
      </c>
    </row>
    <row r="179" spans="2:6">
      <c r="B179" s="1" t="s">
        <v>623</v>
      </c>
      <c r="C179" s="1" t="s">
        <v>233</v>
      </c>
      <c r="D179" s="1">
        <v>774</v>
      </c>
      <c r="F179" s="1" t="s">
        <v>230</v>
      </c>
    </row>
    <row r="180" spans="2:6">
      <c r="B180" s="1" t="s">
        <v>238</v>
      </c>
      <c r="C180" s="1" t="s">
        <v>236</v>
      </c>
      <c r="D180" s="1">
        <v>176</v>
      </c>
      <c r="F180" s="1" t="s">
        <v>237</v>
      </c>
    </row>
    <row r="181" spans="2:6">
      <c r="B181" s="1" t="s">
        <v>624</v>
      </c>
      <c r="C181" s="1" t="s">
        <v>236</v>
      </c>
      <c r="D181" s="1">
        <f>123+190</f>
        <v>313</v>
      </c>
      <c r="F181" s="1" t="s">
        <v>237</v>
      </c>
    </row>
    <row r="182" spans="2:6">
      <c r="B182" s="1" t="s">
        <v>242</v>
      </c>
      <c r="C182" s="1" t="s">
        <v>236</v>
      </c>
      <c r="D182" s="1">
        <v>165</v>
      </c>
      <c r="E182" s="1"/>
      <c r="F182" s="1" t="s">
        <v>237</v>
      </c>
    </row>
    <row r="183" spans="2:6">
      <c r="B183" s="1" t="s">
        <v>243</v>
      </c>
      <c r="C183" s="1" t="s">
        <v>236</v>
      </c>
      <c r="D183" s="1">
        <v>171</v>
      </c>
      <c r="E183" s="1"/>
      <c r="F183" s="1" t="s">
        <v>237</v>
      </c>
    </row>
    <row r="184" spans="2:6">
      <c r="B184" s="1" t="s">
        <v>244</v>
      </c>
      <c r="C184" s="1" t="s">
        <v>236</v>
      </c>
      <c r="D184" s="1">
        <v>173</v>
      </c>
      <c r="E184" s="1"/>
      <c r="F184" s="1" t="s">
        <v>237</v>
      </c>
    </row>
    <row r="185" spans="2:6">
      <c r="B185" s="1" t="s">
        <v>213</v>
      </c>
      <c r="C185" s="1" t="s">
        <v>148</v>
      </c>
      <c r="D185" s="1">
        <v>4</v>
      </c>
      <c r="E185" s="1"/>
      <c r="F185" s="1" t="s">
        <v>149</v>
      </c>
    </row>
    <row r="186" spans="2:6">
      <c r="B186" s="1" t="s">
        <v>126</v>
      </c>
      <c r="C186" s="1" t="s">
        <v>172</v>
      </c>
      <c r="D186" s="1">
        <v>10</v>
      </c>
      <c r="E186" s="1"/>
      <c r="F186" s="1" t="s">
        <v>174</v>
      </c>
    </row>
    <row r="187" spans="2:6">
      <c r="B187" s="1" t="s">
        <v>625</v>
      </c>
      <c r="C187" s="1" t="s">
        <v>236</v>
      </c>
      <c r="D187" s="3">
        <v>224</v>
      </c>
      <c r="E187" s="1"/>
      <c r="F187" s="5" t="s">
        <v>237</v>
      </c>
    </row>
    <row r="188" spans="2:6">
      <c r="B188" s="1" t="s">
        <v>247</v>
      </c>
      <c r="C188" s="1" t="s">
        <v>236</v>
      </c>
      <c r="D188" s="3">
        <v>185</v>
      </c>
      <c r="E188" s="1"/>
      <c r="F188" s="5" t="s">
        <v>237</v>
      </c>
    </row>
    <row r="189" spans="2:6">
      <c r="B189" s="1" t="s">
        <v>248</v>
      </c>
      <c r="C189" s="1" t="s">
        <v>236</v>
      </c>
      <c r="D189" s="3">
        <v>168</v>
      </c>
      <c r="E189" s="1"/>
      <c r="F189" s="5" t="s">
        <v>237</v>
      </c>
    </row>
    <row r="190" ht="14.25" customHeight="1" spans="1:6">
      <c r="A190" s="1" t="s">
        <v>626</v>
      </c>
      <c r="B190" s="1" t="s">
        <v>232</v>
      </c>
      <c r="C190" s="5" t="s">
        <v>172</v>
      </c>
      <c r="D190" s="1">
        <v>8</v>
      </c>
      <c r="F190" s="5" t="s">
        <v>179</v>
      </c>
    </row>
    <row r="191" spans="2:6">
      <c r="B191" s="1" t="s">
        <v>25</v>
      </c>
      <c r="C191" s="5" t="s">
        <v>172</v>
      </c>
      <c r="D191" s="1">
        <v>9</v>
      </c>
      <c r="F191" s="5" t="s">
        <v>179</v>
      </c>
    </row>
    <row r="192" spans="1:6">
      <c r="A192" s="3" t="s">
        <v>627</v>
      </c>
      <c r="B192" s="1" t="s">
        <v>106</v>
      </c>
      <c r="C192" s="1" t="s">
        <v>223</v>
      </c>
      <c r="D192" s="1">
        <v>26</v>
      </c>
      <c r="E192" s="1"/>
      <c r="F192" s="1" t="s">
        <v>224</v>
      </c>
    </row>
    <row r="193" spans="1:6">
      <c r="A193" s="3"/>
      <c r="B193" s="4" t="s">
        <v>38</v>
      </c>
      <c r="C193" s="4" t="s">
        <v>39</v>
      </c>
      <c r="D193" s="4" t="s">
        <v>346</v>
      </c>
      <c r="E193" s="4" t="s">
        <v>12</v>
      </c>
      <c r="F193" s="4" t="s">
        <v>41</v>
      </c>
    </row>
    <row r="194" spans="1:6">
      <c r="A194" s="3"/>
      <c r="B194" s="1" t="s">
        <v>628</v>
      </c>
      <c r="C194" s="1" t="s">
        <v>112</v>
      </c>
      <c r="D194" s="1">
        <v>23</v>
      </c>
      <c r="E194" s="1"/>
      <c r="F194" s="1" t="s">
        <v>113</v>
      </c>
    </row>
    <row r="195" spans="1:6">
      <c r="A195" s="3"/>
      <c r="B195" s="4" t="s">
        <v>18</v>
      </c>
      <c r="C195" s="4" t="s">
        <v>39</v>
      </c>
      <c r="D195" s="4" t="s">
        <v>629</v>
      </c>
      <c r="E195" s="4" t="s">
        <v>12</v>
      </c>
      <c r="F195" s="4" t="s">
        <v>41</v>
      </c>
    </row>
    <row r="196" spans="1:6">
      <c r="A196" s="3"/>
      <c r="B196" s="1" t="s">
        <v>57</v>
      </c>
      <c r="C196" s="1" t="s">
        <v>39</v>
      </c>
      <c r="D196" s="1">
        <v>300</v>
      </c>
      <c r="E196" s="1"/>
      <c r="F196" s="1" t="s">
        <v>105</v>
      </c>
    </row>
    <row r="197" spans="1:6">
      <c r="A197" s="3"/>
      <c r="B197" s="1" t="s">
        <v>630</v>
      </c>
      <c r="C197" s="1" t="s">
        <v>92</v>
      </c>
      <c r="D197" s="1">
        <v>23</v>
      </c>
      <c r="E197" s="1"/>
      <c r="F197" s="1" t="s">
        <v>76</v>
      </c>
    </row>
    <row r="198" ht="16.5" customHeight="1" spans="1:6">
      <c r="A198" s="3"/>
      <c r="B198" s="5" t="s">
        <v>631</v>
      </c>
      <c r="C198" s="5" t="s">
        <v>148</v>
      </c>
      <c r="D198" s="5">
        <v>435</v>
      </c>
      <c r="E198" s="5"/>
      <c r="F198" s="5" t="s">
        <v>156</v>
      </c>
    </row>
    <row r="199" spans="1:6">
      <c r="A199" s="3"/>
      <c r="B199" s="1" t="s">
        <v>123</v>
      </c>
      <c r="C199" s="1" t="s">
        <v>233</v>
      </c>
      <c r="D199" s="1">
        <v>422</v>
      </c>
      <c r="E199" s="9" t="s">
        <v>632</v>
      </c>
      <c r="F199" s="1" t="s">
        <v>230</v>
      </c>
    </row>
    <row r="200" spans="1:6">
      <c r="A200" s="3"/>
      <c r="B200" s="1" t="s">
        <v>232</v>
      </c>
      <c r="C200" s="1" t="s">
        <v>233</v>
      </c>
      <c r="D200" s="1">
        <v>16</v>
      </c>
      <c r="F200" s="1" t="s">
        <v>230</v>
      </c>
    </row>
    <row r="201" spans="1:6">
      <c r="A201" s="3"/>
      <c r="B201" s="1" t="s">
        <v>24</v>
      </c>
      <c r="C201" s="1" t="s">
        <v>233</v>
      </c>
      <c r="D201" s="1">
        <v>17</v>
      </c>
      <c r="F201" s="1" t="s">
        <v>230</v>
      </c>
    </row>
    <row r="202" spans="1:6">
      <c r="A202" s="3"/>
      <c r="B202" s="1" t="s">
        <v>123</v>
      </c>
      <c r="C202" s="1" t="s">
        <v>184</v>
      </c>
      <c r="D202" s="1">
        <v>575</v>
      </c>
      <c r="F202" s="1" t="s">
        <v>249</v>
      </c>
    </row>
    <row r="203" spans="1:6">
      <c r="A203" s="3"/>
      <c r="B203" s="1" t="s">
        <v>633</v>
      </c>
      <c r="C203" s="1" t="s">
        <v>184</v>
      </c>
      <c r="D203" s="1">
        <v>14</v>
      </c>
      <c r="F203" s="1" t="s">
        <v>249</v>
      </c>
    </row>
    <row r="204" spans="1:6">
      <c r="A204" s="3"/>
      <c r="B204" s="1" t="s">
        <v>232</v>
      </c>
      <c r="C204" s="1" t="s">
        <v>184</v>
      </c>
      <c r="D204" s="1">
        <v>12</v>
      </c>
      <c r="F204" s="1" t="s">
        <v>249</v>
      </c>
    </row>
    <row r="205" spans="1:6">
      <c r="A205" s="3"/>
      <c r="B205" s="1" t="s">
        <v>24</v>
      </c>
      <c r="C205" s="1" t="s">
        <v>184</v>
      </c>
      <c r="D205" s="1">
        <v>9</v>
      </c>
      <c r="F205" s="1" t="s">
        <v>249</v>
      </c>
    </row>
    <row r="206" spans="1:6">
      <c r="A206" s="3"/>
      <c r="B206" s="1" t="s">
        <v>25</v>
      </c>
      <c r="C206" s="1" t="s">
        <v>184</v>
      </c>
      <c r="D206" s="1">
        <v>62</v>
      </c>
      <c r="F206" s="1" t="s">
        <v>249</v>
      </c>
    </row>
    <row r="207" spans="1:6">
      <c r="A207" s="3"/>
      <c r="B207" s="1" t="s">
        <v>26</v>
      </c>
      <c r="C207" s="1" t="s">
        <v>184</v>
      </c>
      <c r="D207" s="1">
        <v>11</v>
      </c>
      <c r="F207" s="1" t="s">
        <v>249</v>
      </c>
    </row>
    <row r="208" spans="1:6">
      <c r="A208" s="3"/>
      <c r="B208" s="1" t="s">
        <v>484</v>
      </c>
      <c r="C208" s="1" t="s">
        <v>634</v>
      </c>
      <c r="D208" s="1">
        <v>2</v>
      </c>
      <c r="E208" s="1"/>
      <c r="F208" s="1" t="s">
        <v>635</v>
      </c>
    </row>
    <row r="209" spans="1:6">
      <c r="A209" s="3"/>
      <c r="B209" s="1" t="s">
        <v>636</v>
      </c>
      <c r="C209" s="1" t="s">
        <v>637</v>
      </c>
      <c r="D209" s="1" t="s">
        <v>638</v>
      </c>
      <c r="E209" s="1">
        <v>3</v>
      </c>
      <c r="F209" s="1" t="s">
        <v>543</v>
      </c>
    </row>
    <row r="210" spans="1:6">
      <c r="A210" s="3"/>
      <c r="B210" s="1" t="s">
        <v>639</v>
      </c>
      <c r="C210" s="1" t="s">
        <v>640</v>
      </c>
      <c r="D210" s="1">
        <v>853</v>
      </c>
      <c r="E210" s="1"/>
      <c r="F210" s="1" t="s">
        <v>641</v>
      </c>
    </row>
    <row r="211" spans="1:6">
      <c r="A211" s="3"/>
      <c r="B211" s="1" t="s">
        <v>133</v>
      </c>
      <c r="C211" s="1" t="s">
        <v>184</v>
      </c>
      <c r="D211" s="1">
        <v>5</v>
      </c>
      <c r="E211" s="1"/>
      <c r="F211" s="1" t="s">
        <v>185</v>
      </c>
    </row>
    <row r="212" spans="1:6">
      <c r="A212" s="3"/>
      <c r="B212" s="1" t="s">
        <v>134</v>
      </c>
      <c r="C212" s="1" t="s">
        <v>184</v>
      </c>
      <c r="D212" s="1">
        <v>11</v>
      </c>
      <c r="E212" s="1"/>
      <c r="F212" s="1" t="s">
        <v>185</v>
      </c>
    </row>
    <row r="213" ht="27" customHeight="1" spans="1:6">
      <c r="A213" s="3" t="s">
        <v>642</v>
      </c>
      <c r="B213" s="1" t="s">
        <v>643</v>
      </c>
      <c r="C213" s="1" t="s">
        <v>112</v>
      </c>
      <c r="D213" s="1">
        <v>120</v>
      </c>
      <c r="F213" s="1" t="s">
        <v>644</v>
      </c>
    </row>
    <row r="214" spans="1:6">
      <c r="A214" s="3"/>
      <c r="B214" s="1" t="s">
        <v>645</v>
      </c>
      <c r="C214" s="1" t="s">
        <v>112</v>
      </c>
      <c r="D214" s="1">
        <v>15</v>
      </c>
      <c r="F214" s="1" t="s">
        <v>644</v>
      </c>
    </row>
    <row r="215" spans="1:6">
      <c r="A215" s="3"/>
      <c r="B215" s="1" t="s">
        <v>123</v>
      </c>
      <c r="C215" s="1" t="s">
        <v>634</v>
      </c>
      <c r="D215" s="1">
        <v>10</v>
      </c>
      <c r="F215" s="1" t="s">
        <v>635</v>
      </c>
    </row>
    <row r="216" spans="1:6">
      <c r="A216" s="3"/>
      <c r="B216" s="1" t="s">
        <v>232</v>
      </c>
      <c r="C216" s="1" t="s">
        <v>634</v>
      </c>
      <c r="D216" s="1">
        <v>3</v>
      </c>
      <c r="F216" s="1" t="s">
        <v>635</v>
      </c>
    </row>
    <row r="217" spans="1:6">
      <c r="A217" s="3"/>
      <c r="B217" s="1" t="s">
        <v>538</v>
      </c>
      <c r="C217" s="1" t="s">
        <v>337</v>
      </c>
      <c r="D217" s="1">
        <v>8814</v>
      </c>
      <c r="F217" s="1" t="s">
        <v>533</v>
      </c>
    </row>
    <row r="218" spans="1:6">
      <c r="A218" s="3"/>
      <c r="B218" s="1" t="s">
        <v>646</v>
      </c>
      <c r="C218" s="1" t="s">
        <v>337</v>
      </c>
      <c r="D218" s="1">
        <v>17486</v>
      </c>
      <c r="E218" s="1"/>
      <c r="F218" s="1" t="s">
        <v>613</v>
      </c>
    </row>
    <row r="219" spans="1:6">
      <c r="A219" s="3"/>
      <c r="B219" s="1" t="s">
        <v>612</v>
      </c>
      <c r="C219" s="1" t="s">
        <v>337</v>
      </c>
      <c r="D219" s="1">
        <v>17486</v>
      </c>
      <c r="E219" s="1"/>
      <c r="F219" s="1" t="s">
        <v>613</v>
      </c>
    </row>
    <row r="220" spans="1:6">
      <c r="A220" s="3"/>
      <c r="B220" s="1" t="s">
        <v>607</v>
      </c>
      <c r="C220" s="1" t="s">
        <v>337</v>
      </c>
      <c r="D220" s="1">
        <v>13429</v>
      </c>
      <c r="E220" s="1"/>
      <c r="F220" s="1" t="s">
        <v>533</v>
      </c>
    </row>
    <row r="221" spans="1:6">
      <c r="A221" s="3"/>
      <c r="B221" s="1" t="s">
        <v>221</v>
      </c>
      <c r="C221" s="1" t="s">
        <v>337</v>
      </c>
      <c r="D221" s="3">
        <v>625</v>
      </c>
      <c r="E221" s="1"/>
      <c r="F221" s="1" t="s">
        <v>533</v>
      </c>
    </row>
    <row r="222" spans="1:6">
      <c r="A222" s="1" t="s">
        <v>647</v>
      </c>
      <c r="B222" s="1" t="s">
        <v>648</v>
      </c>
      <c r="C222" s="1" t="s">
        <v>236</v>
      </c>
      <c r="D222" s="1">
        <v>114</v>
      </c>
      <c r="E222" s="1"/>
      <c r="F222" s="1" t="s">
        <v>649</v>
      </c>
    </row>
    <row r="223" spans="2:6">
      <c r="B223" s="1" t="s">
        <v>650</v>
      </c>
      <c r="C223" s="1" t="s">
        <v>236</v>
      </c>
      <c r="D223" s="1">
        <v>597</v>
      </c>
      <c r="E223" s="1"/>
      <c r="F223" s="1" t="s">
        <v>237</v>
      </c>
    </row>
    <row r="224" spans="2:6">
      <c r="B224" s="4" t="s">
        <v>651</v>
      </c>
      <c r="C224" s="4" t="s">
        <v>236</v>
      </c>
      <c r="D224" s="4" t="s">
        <v>652</v>
      </c>
      <c r="E224" s="4" t="s">
        <v>12</v>
      </c>
      <c r="F224" s="4" t="s">
        <v>237</v>
      </c>
    </row>
    <row r="225" spans="2:6">
      <c r="B225" s="4" t="s">
        <v>653</v>
      </c>
      <c r="C225" s="4" t="s">
        <v>236</v>
      </c>
      <c r="D225" s="4" t="s">
        <v>654</v>
      </c>
      <c r="E225" s="4" t="s">
        <v>12</v>
      </c>
      <c r="F225" s="4" t="s">
        <v>237</v>
      </c>
    </row>
    <row r="226" spans="2:6">
      <c r="B226" s="4" t="s">
        <v>655</v>
      </c>
      <c r="C226" s="4" t="s">
        <v>236</v>
      </c>
      <c r="D226" s="4" t="s">
        <v>656</v>
      </c>
      <c r="E226" s="4" t="s">
        <v>12</v>
      </c>
      <c r="F226" s="4" t="s">
        <v>237</v>
      </c>
    </row>
    <row r="227" spans="2:6">
      <c r="B227" s="1" t="s">
        <v>657</v>
      </c>
      <c r="C227" s="1" t="s">
        <v>236</v>
      </c>
      <c r="D227" s="1">
        <v>1089</v>
      </c>
      <c r="F227" s="1" t="s">
        <v>237</v>
      </c>
    </row>
    <row r="228" spans="2:6">
      <c r="B228" s="1" t="s">
        <v>658</v>
      </c>
      <c r="C228" s="1" t="s">
        <v>236</v>
      </c>
      <c r="D228" s="1">
        <v>75</v>
      </c>
      <c r="F228" s="1" t="s">
        <v>237</v>
      </c>
    </row>
    <row r="229" spans="2:6">
      <c r="B229" s="1" t="s">
        <v>238</v>
      </c>
      <c r="C229" s="1" t="s">
        <v>236</v>
      </c>
      <c r="D229" s="1">
        <v>69</v>
      </c>
      <c r="F229" s="1" t="s">
        <v>237</v>
      </c>
    </row>
    <row r="230" spans="2:6">
      <c r="B230" s="1" t="s">
        <v>243</v>
      </c>
      <c r="C230" s="1" t="s">
        <v>236</v>
      </c>
      <c r="D230" s="1">
        <v>57</v>
      </c>
      <c r="E230" s="1"/>
      <c r="F230" s="1" t="s">
        <v>237</v>
      </c>
    </row>
    <row r="231" spans="2:6">
      <c r="B231" s="1" t="s">
        <v>244</v>
      </c>
      <c r="C231" s="1" t="s">
        <v>236</v>
      </c>
      <c r="D231" s="1">
        <v>89</v>
      </c>
      <c r="E231" s="1"/>
      <c r="F231" s="1" t="s">
        <v>237</v>
      </c>
    </row>
    <row r="232" spans="2:6">
      <c r="B232" s="1" t="s">
        <v>624</v>
      </c>
      <c r="C232" s="1" t="s">
        <v>236</v>
      </c>
      <c r="D232" s="1">
        <f>64+81</f>
        <v>145</v>
      </c>
      <c r="F232" s="1" t="s">
        <v>237</v>
      </c>
    </row>
    <row r="233" spans="2:6">
      <c r="B233" s="1" t="s">
        <v>248</v>
      </c>
      <c r="C233" s="1" t="s">
        <v>236</v>
      </c>
      <c r="D233" s="3">
        <v>78</v>
      </c>
      <c r="E233" s="1"/>
      <c r="F233" s="7" t="s">
        <v>237</v>
      </c>
    </row>
    <row r="234" spans="2:6">
      <c r="B234" s="1" t="s">
        <v>659</v>
      </c>
      <c r="C234" s="1" t="s">
        <v>236</v>
      </c>
      <c r="D234" s="3">
        <v>77</v>
      </c>
      <c r="E234" s="1"/>
      <c r="F234" s="7" t="s">
        <v>237</v>
      </c>
    </row>
    <row r="235" spans="2:6">
      <c r="B235" s="1" t="s">
        <v>138</v>
      </c>
      <c r="C235" s="1" t="s">
        <v>546</v>
      </c>
      <c r="D235" s="3">
        <v>15</v>
      </c>
      <c r="E235" s="1"/>
      <c r="F235" s="7" t="s">
        <v>237</v>
      </c>
    </row>
    <row r="236" spans="2:6">
      <c r="B236" s="1" t="s">
        <v>142</v>
      </c>
      <c r="C236" s="1" t="s">
        <v>546</v>
      </c>
      <c r="D236" s="3">
        <v>16</v>
      </c>
      <c r="E236" s="1"/>
      <c r="F236" s="7" t="s">
        <v>237</v>
      </c>
    </row>
    <row r="237" spans="1:6">
      <c r="A237" s="1" t="s">
        <v>660</v>
      </c>
      <c r="B237" s="1" t="s">
        <v>407</v>
      </c>
      <c r="C237" s="1" t="s">
        <v>319</v>
      </c>
      <c r="D237" s="1">
        <v>589</v>
      </c>
      <c r="F237" s="1" t="s">
        <v>661</v>
      </c>
    </row>
    <row r="238" spans="2:6">
      <c r="B238" s="1" t="s">
        <v>662</v>
      </c>
      <c r="C238" s="1" t="s">
        <v>319</v>
      </c>
      <c r="D238" s="1">
        <v>135</v>
      </c>
      <c r="F238" s="1" t="s">
        <v>661</v>
      </c>
    </row>
    <row r="239" ht="16" spans="2:6">
      <c r="B239" s="1" t="s">
        <v>643</v>
      </c>
      <c r="C239" s="1" t="s">
        <v>340</v>
      </c>
      <c r="D239" s="1" t="s">
        <v>663</v>
      </c>
      <c r="E239" s="1">
        <v>6</v>
      </c>
      <c r="F239" s="1" t="s">
        <v>590</v>
      </c>
    </row>
    <row r="240" spans="2:6">
      <c r="B240" s="1" t="s">
        <v>664</v>
      </c>
      <c r="C240" s="1" t="s">
        <v>340</v>
      </c>
      <c r="D240" s="1">
        <v>11</v>
      </c>
      <c r="F240" s="1" t="s">
        <v>590</v>
      </c>
    </row>
    <row r="241" spans="1:6">
      <c r="A241" s="1" t="s">
        <v>665</v>
      </c>
      <c r="B241" s="1" t="s">
        <v>59</v>
      </c>
      <c r="C241" s="1" t="s">
        <v>305</v>
      </c>
      <c r="D241" s="1" t="s">
        <v>666</v>
      </c>
      <c r="E241" s="1">
        <v>2</v>
      </c>
      <c r="F241" s="1" t="s">
        <v>62</v>
      </c>
    </row>
    <row r="242" spans="2:6">
      <c r="B242" s="1" t="s">
        <v>59</v>
      </c>
      <c r="C242" s="1" t="s">
        <v>314</v>
      </c>
      <c r="D242" s="1" t="s">
        <v>667</v>
      </c>
      <c r="E242" s="1"/>
      <c r="F242" s="1" t="s">
        <v>62</v>
      </c>
    </row>
    <row r="243" spans="2:6">
      <c r="B243" s="4" t="s">
        <v>668</v>
      </c>
      <c r="C243" s="4" t="s">
        <v>314</v>
      </c>
      <c r="D243" s="4" t="s">
        <v>669</v>
      </c>
      <c r="E243" s="4" t="s">
        <v>12</v>
      </c>
      <c r="F243" s="4" t="s">
        <v>103</v>
      </c>
    </row>
    <row r="244" spans="2:6">
      <c r="B244" s="1" t="s">
        <v>555</v>
      </c>
      <c r="C244" s="1" t="s">
        <v>319</v>
      </c>
      <c r="D244" s="1" t="s">
        <v>670</v>
      </c>
      <c r="E244" s="1">
        <v>142</v>
      </c>
      <c r="F244" s="1" t="s">
        <v>671</v>
      </c>
    </row>
    <row r="245" ht="16" spans="2:6">
      <c r="B245" s="4" t="s">
        <v>147</v>
      </c>
      <c r="C245" s="4" t="s">
        <v>319</v>
      </c>
      <c r="D245" s="4" t="s">
        <v>672</v>
      </c>
      <c r="E245" s="4" t="s">
        <v>673</v>
      </c>
      <c r="F245" s="4" t="s">
        <v>671</v>
      </c>
    </row>
    <row r="246" ht="16" spans="2:6">
      <c r="B246" s="4" t="s">
        <v>674</v>
      </c>
      <c r="C246" s="4" t="s">
        <v>319</v>
      </c>
      <c r="D246" s="4" t="s">
        <v>675</v>
      </c>
      <c r="E246" s="4" t="s">
        <v>567</v>
      </c>
      <c r="F246" s="4" t="s">
        <v>103</v>
      </c>
    </row>
    <row r="247" ht="16" spans="2:6">
      <c r="B247" s="4" t="s">
        <v>676</v>
      </c>
      <c r="C247" s="4" t="s">
        <v>319</v>
      </c>
      <c r="D247" s="4" t="s">
        <v>677</v>
      </c>
      <c r="E247" s="4" t="s">
        <v>586</v>
      </c>
      <c r="F247" s="4" t="s">
        <v>671</v>
      </c>
    </row>
    <row r="248" ht="16" spans="2:6">
      <c r="B248" s="4" t="s">
        <v>678</v>
      </c>
      <c r="C248" s="4" t="s">
        <v>319</v>
      </c>
      <c r="D248" s="4" t="s">
        <v>679</v>
      </c>
      <c r="E248" s="4" t="s">
        <v>680</v>
      </c>
      <c r="F248" s="4" t="s">
        <v>671</v>
      </c>
    </row>
    <row r="249" spans="2:6">
      <c r="B249" s="4" t="s">
        <v>152</v>
      </c>
      <c r="C249" s="4" t="s">
        <v>319</v>
      </c>
      <c r="D249" s="4" t="s">
        <v>681</v>
      </c>
      <c r="E249" s="4" t="s">
        <v>460</v>
      </c>
      <c r="F249" s="4" t="s">
        <v>671</v>
      </c>
    </row>
    <row r="250" spans="2:6">
      <c r="B250" s="4" t="s">
        <v>205</v>
      </c>
      <c r="C250" s="4" t="s">
        <v>319</v>
      </c>
      <c r="D250" s="4" t="s">
        <v>682</v>
      </c>
      <c r="E250" s="4" t="s">
        <v>64</v>
      </c>
      <c r="F250" s="4" t="s">
        <v>671</v>
      </c>
    </row>
    <row r="251" spans="2:6">
      <c r="B251" s="4" t="s">
        <v>668</v>
      </c>
      <c r="C251" s="4" t="s">
        <v>345</v>
      </c>
      <c r="D251" s="4" t="s">
        <v>683</v>
      </c>
      <c r="E251" s="4" t="s">
        <v>54</v>
      </c>
      <c r="F251" s="4" t="s">
        <v>103</v>
      </c>
    </row>
    <row r="252" spans="2:6">
      <c r="B252" s="4" t="s">
        <v>59</v>
      </c>
      <c r="C252" s="4" t="s">
        <v>345</v>
      </c>
      <c r="D252" s="4" t="s">
        <v>666</v>
      </c>
      <c r="E252" s="4" t="s">
        <v>11</v>
      </c>
      <c r="F252" s="4" t="s">
        <v>103</v>
      </c>
    </row>
    <row r="253" ht="16" spans="2:6">
      <c r="B253" s="1" t="s">
        <v>596</v>
      </c>
      <c r="C253" s="1" t="s">
        <v>314</v>
      </c>
      <c r="D253" s="1" t="s">
        <v>684</v>
      </c>
      <c r="E253" s="1">
        <v>3</v>
      </c>
      <c r="F253" s="1" t="s">
        <v>590</v>
      </c>
    </row>
    <row r="254" spans="2:6">
      <c r="B254" s="1" t="s">
        <v>685</v>
      </c>
      <c r="C254" s="1" t="s">
        <v>314</v>
      </c>
      <c r="D254" s="1">
        <v>2</v>
      </c>
      <c r="E254" s="1">
        <v>1</v>
      </c>
      <c r="F254" s="1" t="s">
        <v>590</v>
      </c>
    </row>
    <row r="255" ht="16" spans="2:6">
      <c r="B255" s="1" t="s">
        <v>209</v>
      </c>
      <c r="C255" s="1" t="s">
        <v>319</v>
      </c>
      <c r="D255" s="1" t="s">
        <v>686</v>
      </c>
      <c r="E255" s="1">
        <v>1</v>
      </c>
      <c r="F255" s="1" t="s">
        <v>661</v>
      </c>
    </row>
    <row r="256" ht="16" spans="2:6">
      <c r="B256" s="1" t="s">
        <v>192</v>
      </c>
      <c r="C256" s="1" t="s">
        <v>319</v>
      </c>
      <c r="D256" s="1" t="s">
        <v>687</v>
      </c>
      <c r="E256" s="1">
        <v>1</v>
      </c>
      <c r="F256" s="1" t="s">
        <v>661</v>
      </c>
    </row>
    <row r="257" ht="16" spans="2:6">
      <c r="B257" s="1" t="s">
        <v>210</v>
      </c>
      <c r="C257" s="1" t="s">
        <v>319</v>
      </c>
      <c r="D257" s="1" t="s">
        <v>688</v>
      </c>
      <c r="E257" s="1">
        <v>3</v>
      </c>
      <c r="F257" s="1" t="s">
        <v>661</v>
      </c>
    </row>
    <row r="258" spans="2:6">
      <c r="B258" s="1" t="s">
        <v>689</v>
      </c>
      <c r="C258" s="1" t="s">
        <v>319</v>
      </c>
      <c r="D258" s="1" t="s">
        <v>690</v>
      </c>
      <c r="E258" s="1">
        <v>2</v>
      </c>
      <c r="F258" s="1" t="s">
        <v>671</v>
      </c>
    </row>
    <row r="259" spans="2:6">
      <c r="B259" s="1" t="s">
        <v>213</v>
      </c>
      <c r="C259" s="1" t="s">
        <v>319</v>
      </c>
      <c r="D259" s="1" t="s">
        <v>691</v>
      </c>
      <c r="E259" s="1"/>
      <c r="F259" s="1" t="s">
        <v>671</v>
      </c>
    </row>
    <row r="260" spans="2:6">
      <c r="B260" s="1" t="s">
        <v>215</v>
      </c>
      <c r="C260" s="1" t="s">
        <v>319</v>
      </c>
      <c r="D260" s="1" t="s">
        <v>692</v>
      </c>
      <c r="E260" s="1">
        <v>1</v>
      </c>
      <c r="F260" s="1" t="s">
        <v>671</v>
      </c>
    </row>
    <row r="261" ht="16" spans="2:6">
      <c r="B261" s="1" t="s">
        <v>693</v>
      </c>
      <c r="C261" s="1" t="s">
        <v>319</v>
      </c>
      <c r="D261" s="1" t="s">
        <v>694</v>
      </c>
      <c r="E261" s="1">
        <v>1</v>
      </c>
      <c r="F261" s="1" t="s">
        <v>671</v>
      </c>
    </row>
    <row r="262" ht="16" spans="2:6">
      <c r="B262" s="1" t="s">
        <v>195</v>
      </c>
      <c r="C262" s="1" t="s">
        <v>319</v>
      </c>
      <c r="D262" s="1" t="s">
        <v>695</v>
      </c>
      <c r="F262" s="1" t="s">
        <v>696</v>
      </c>
    </row>
    <row r="263" ht="16" spans="2:6">
      <c r="B263" s="1" t="s">
        <v>607</v>
      </c>
      <c r="C263" s="1" t="s">
        <v>319</v>
      </c>
      <c r="D263" s="1" t="s">
        <v>697</v>
      </c>
      <c r="E263" s="1">
        <v>1</v>
      </c>
      <c r="F263" s="1" t="s">
        <v>696</v>
      </c>
    </row>
    <row r="264" ht="16" spans="2:6">
      <c r="B264" s="1" t="s">
        <v>218</v>
      </c>
      <c r="C264" s="1" t="s">
        <v>319</v>
      </c>
      <c r="D264" s="3" t="s">
        <v>698</v>
      </c>
      <c r="F264" s="7" t="s">
        <v>696</v>
      </c>
    </row>
    <row r="265" ht="16" spans="2:6">
      <c r="B265" s="1" t="s">
        <v>699</v>
      </c>
      <c r="C265" s="1" t="s">
        <v>319</v>
      </c>
      <c r="D265" s="3" t="s">
        <v>700</v>
      </c>
      <c r="F265" s="7" t="s">
        <v>696</v>
      </c>
    </row>
    <row r="266" ht="16" spans="2:6">
      <c r="B266" s="1" t="s">
        <v>221</v>
      </c>
      <c r="C266" s="1" t="s">
        <v>319</v>
      </c>
      <c r="D266" s="3" t="s">
        <v>701</v>
      </c>
      <c r="E266" s="1">
        <v>4</v>
      </c>
      <c r="F266" s="7" t="s">
        <v>696</v>
      </c>
    </row>
    <row r="267" ht="16" spans="2:6">
      <c r="B267" s="1" t="s">
        <v>164</v>
      </c>
      <c r="C267" s="1" t="s">
        <v>319</v>
      </c>
      <c r="D267" s="3" t="s">
        <v>702</v>
      </c>
      <c r="E267" s="1">
        <v>5</v>
      </c>
      <c r="F267" s="7" t="s">
        <v>696</v>
      </c>
    </row>
    <row r="268" ht="16" spans="2:6">
      <c r="B268" s="1" t="s">
        <v>165</v>
      </c>
      <c r="C268" s="1" t="s">
        <v>319</v>
      </c>
      <c r="D268" s="3" t="s">
        <v>703</v>
      </c>
      <c r="E268" s="1">
        <v>6</v>
      </c>
      <c r="F268" s="7" t="s">
        <v>696</v>
      </c>
    </row>
    <row r="269" ht="16" spans="2:6">
      <c r="B269" s="1" t="s">
        <v>166</v>
      </c>
      <c r="C269" s="1" t="s">
        <v>319</v>
      </c>
      <c r="D269" s="3" t="s">
        <v>704</v>
      </c>
      <c r="E269" s="1">
        <v>1</v>
      </c>
      <c r="F269" s="7" t="s">
        <v>696</v>
      </c>
    </row>
    <row r="270" ht="16" spans="2:6">
      <c r="B270" s="1" t="s">
        <v>200</v>
      </c>
      <c r="C270" s="1" t="s">
        <v>319</v>
      </c>
      <c r="D270" s="3" t="s">
        <v>705</v>
      </c>
      <c r="E270" s="1">
        <v>11</v>
      </c>
      <c r="F270" s="7" t="s">
        <v>696</v>
      </c>
    </row>
    <row r="271" spans="2:6">
      <c r="B271" s="1" t="s">
        <v>133</v>
      </c>
      <c r="C271" s="1" t="s">
        <v>6</v>
      </c>
      <c r="D271" s="3">
        <v>40</v>
      </c>
      <c r="E271" s="1">
        <v>1</v>
      </c>
      <c r="F271" s="1" t="s">
        <v>706</v>
      </c>
    </row>
    <row r="272" spans="1:6">
      <c r="A272" s="1" t="s">
        <v>707</v>
      </c>
      <c r="B272" s="1" t="s">
        <v>708</v>
      </c>
      <c r="C272" s="1" t="s">
        <v>709</v>
      </c>
      <c r="D272" s="1">
        <v>18</v>
      </c>
      <c r="E272" s="1">
        <v>4</v>
      </c>
      <c r="F272" s="1" t="s">
        <v>76</v>
      </c>
    </row>
    <row r="273" spans="2:6">
      <c r="B273" s="1" t="s">
        <v>555</v>
      </c>
      <c r="C273" s="1" t="s">
        <v>319</v>
      </c>
      <c r="D273" s="1" t="s">
        <v>710</v>
      </c>
      <c r="E273" s="1">
        <v>157</v>
      </c>
      <c r="F273" s="1" t="s">
        <v>62</v>
      </c>
    </row>
    <row r="274" spans="2:6">
      <c r="B274" s="4" t="s">
        <v>711</v>
      </c>
      <c r="C274" s="4" t="s">
        <v>319</v>
      </c>
      <c r="D274" s="4" t="s">
        <v>712</v>
      </c>
      <c r="E274" s="4" t="s">
        <v>21</v>
      </c>
      <c r="F274" s="4" t="s">
        <v>713</v>
      </c>
    </row>
    <row r="275" spans="2:6">
      <c r="B275" s="4" t="s">
        <v>714</v>
      </c>
      <c r="C275" s="4" t="s">
        <v>319</v>
      </c>
      <c r="D275" s="4" t="s">
        <v>715</v>
      </c>
      <c r="E275" s="4" t="s">
        <v>683</v>
      </c>
      <c r="F275" s="4" t="s">
        <v>533</v>
      </c>
    </row>
    <row r="276" spans="2:6">
      <c r="B276" s="4" t="s">
        <v>651</v>
      </c>
      <c r="C276" s="4" t="s">
        <v>236</v>
      </c>
      <c r="D276" s="4" t="s">
        <v>716</v>
      </c>
      <c r="E276" s="4" t="s">
        <v>12</v>
      </c>
      <c r="F276" s="4" t="s">
        <v>237</v>
      </c>
    </row>
    <row r="277" spans="2:6">
      <c r="B277" s="4" t="s">
        <v>655</v>
      </c>
      <c r="C277" s="4" t="s">
        <v>236</v>
      </c>
      <c r="D277" s="4" t="s">
        <v>717</v>
      </c>
      <c r="E277" s="4" t="s">
        <v>12</v>
      </c>
      <c r="F277" s="4" t="s">
        <v>237</v>
      </c>
    </row>
    <row r="278" spans="2:6">
      <c r="B278" s="4" t="s">
        <v>718</v>
      </c>
      <c r="C278" s="4" t="s">
        <v>236</v>
      </c>
      <c r="D278" s="4" t="s">
        <v>719</v>
      </c>
      <c r="E278" s="4" t="s">
        <v>588</v>
      </c>
      <c r="F278" s="4" t="s">
        <v>237</v>
      </c>
    </row>
    <row r="279" spans="2:6">
      <c r="B279" s="1" t="s">
        <v>720</v>
      </c>
      <c r="C279" s="1" t="s">
        <v>236</v>
      </c>
      <c r="D279" s="1">
        <v>328</v>
      </c>
      <c r="E279" s="1"/>
      <c r="F279" s="1" t="s">
        <v>237</v>
      </c>
    </row>
    <row r="280" spans="2:6">
      <c r="B280" s="4" t="s">
        <v>535</v>
      </c>
      <c r="C280" s="4" t="s">
        <v>337</v>
      </c>
      <c r="D280" s="4" t="s">
        <v>721</v>
      </c>
      <c r="E280" s="4" t="s">
        <v>12</v>
      </c>
      <c r="F280" s="4" t="s">
        <v>533</v>
      </c>
    </row>
    <row r="281" spans="2:6">
      <c r="B281" s="1" t="s">
        <v>722</v>
      </c>
      <c r="C281" s="1" t="s">
        <v>190</v>
      </c>
      <c r="D281" s="1">
        <v>3</v>
      </c>
      <c r="F281" s="1" t="s">
        <v>409</v>
      </c>
    </row>
    <row r="282" spans="2:6">
      <c r="B282" s="1" t="s">
        <v>723</v>
      </c>
      <c r="C282" s="1" t="s">
        <v>724</v>
      </c>
      <c r="D282" s="1">
        <v>4</v>
      </c>
      <c r="F282" s="1" t="s">
        <v>409</v>
      </c>
    </row>
    <row r="283" spans="2:6">
      <c r="B283" s="1" t="s">
        <v>725</v>
      </c>
      <c r="C283" s="1" t="s">
        <v>236</v>
      </c>
      <c r="D283" s="1">
        <v>454</v>
      </c>
      <c r="F283" s="1" t="s">
        <v>237</v>
      </c>
    </row>
    <row r="284" spans="2:6">
      <c r="B284" s="1" t="s">
        <v>235</v>
      </c>
      <c r="C284" s="1" t="s">
        <v>236</v>
      </c>
      <c r="D284" s="1">
        <v>19</v>
      </c>
      <c r="F284" s="1" t="s">
        <v>237</v>
      </c>
    </row>
    <row r="285" spans="2:6">
      <c r="B285" s="1" t="s">
        <v>658</v>
      </c>
      <c r="C285" s="1" t="s">
        <v>236</v>
      </c>
      <c r="D285" s="1">
        <v>29</v>
      </c>
      <c r="F285" s="1" t="s">
        <v>237</v>
      </c>
    </row>
    <row r="286" ht="14.25" customHeight="1" spans="2:6">
      <c r="B286" s="5" t="s">
        <v>726</v>
      </c>
      <c r="C286" s="5" t="s">
        <v>236</v>
      </c>
      <c r="D286" s="5">
        <v>30</v>
      </c>
      <c r="E286" s="5">
        <v>693</v>
      </c>
      <c r="F286" s="5" t="s">
        <v>236</v>
      </c>
    </row>
    <row r="287" spans="1:6">
      <c r="A287" s="3" t="s">
        <v>727</v>
      </c>
      <c r="B287" s="1" t="s">
        <v>728</v>
      </c>
      <c r="C287" s="1" t="s">
        <v>340</v>
      </c>
      <c r="D287" s="1" t="s">
        <v>729</v>
      </c>
      <c r="E287" s="1"/>
      <c r="F287" s="1" t="s">
        <v>76</v>
      </c>
    </row>
    <row r="288" spans="1:6">
      <c r="A288" s="3"/>
      <c r="B288" s="1" t="s">
        <v>730</v>
      </c>
      <c r="C288" s="1" t="s">
        <v>148</v>
      </c>
      <c r="D288" s="1">
        <v>41</v>
      </c>
      <c r="E288" s="1"/>
      <c r="F288" s="1" t="s">
        <v>149</v>
      </c>
    </row>
    <row r="289" spans="1:6">
      <c r="A289" s="3"/>
      <c r="B289" s="4" t="s">
        <v>202</v>
      </c>
      <c r="C289" s="4" t="s">
        <v>148</v>
      </c>
      <c r="D289" s="4" t="s">
        <v>731</v>
      </c>
      <c r="E289" s="4" t="s">
        <v>12</v>
      </c>
      <c r="F289" s="4" t="s">
        <v>149</v>
      </c>
    </row>
    <row r="290" ht="22" customHeight="1" spans="1:6">
      <c r="A290" s="3"/>
      <c r="B290" s="4" t="s">
        <v>207</v>
      </c>
      <c r="C290" s="8" t="s">
        <v>148</v>
      </c>
      <c r="D290" s="4" t="s">
        <v>554</v>
      </c>
      <c r="E290" s="4" t="s">
        <v>12</v>
      </c>
      <c r="F290" s="8" t="s">
        <v>149</v>
      </c>
    </row>
    <row r="291" spans="1:6">
      <c r="A291" s="3"/>
      <c r="B291" s="1" t="s">
        <v>598</v>
      </c>
      <c r="C291" s="1" t="s">
        <v>148</v>
      </c>
      <c r="D291" s="1">
        <v>108</v>
      </c>
      <c r="E291" s="1"/>
      <c r="F291" s="1" t="s">
        <v>149</v>
      </c>
    </row>
    <row r="292" ht="16" spans="1:6">
      <c r="A292" s="3"/>
      <c r="B292" s="4" t="s">
        <v>16</v>
      </c>
      <c r="C292" s="8" t="s">
        <v>223</v>
      </c>
      <c r="D292" s="6" t="s">
        <v>732</v>
      </c>
      <c r="E292" s="4" t="s">
        <v>12</v>
      </c>
      <c r="F292" s="8" t="s">
        <v>224</v>
      </c>
    </row>
    <row r="293" spans="1:6">
      <c r="A293" s="3"/>
      <c r="B293" s="1" t="s">
        <v>733</v>
      </c>
      <c r="C293" s="1" t="s">
        <v>734</v>
      </c>
      <c r="D293" s="1">
        <v>99</v>
      </c>
      <c r="E293" s="1"/>
      <c r="F293" s="1" t="s">
        <v>76</v>
      </c>
    </row>
    <row r="294" spans="1:6">
      <c r="A294" s="3"/>
      <c r="B294" s="1" t="s">
        <v>192</v>
      </c>
      <c r="C294" s="1" t="s">
        <v>148</v>
      </c>
      <c r="D294" s="1">
        <v>13</v>
      </c>
      <c r="F294" s="1" t="s">
        <v>156</v>
      </c>
    </row>
    <row r="295" spans="1:6">
      <c r="A295" s="3"/>
      <c r="B295" s="1" t="s">
        <v>210</v>
      </c>
      <c r="C295" s="1" t="s">
        <v>148</v>
      </c>
      <c r="D295" s="1">
        <v>4</v>
      </c>
      <c r="F295" s="1" t="s">
        <v>156</v>
      </c>
    </row>
    <row r="296" spans="1:6">
      <c r="A296" s="3"/>
      <c r="B296" s="1" t="s">
        <v>610</v>
      </c>
      <c r="C296" s="1" t="s">
        <v>276</v>
      </c>
      <c r="D296" s="1">
        <v>11</v>
      </c>
      <c r="E296" s="1"/>
      <c r="F296" s="1" t="s">
        <v>609</v>
      </c>
    </row>
    <row r="297" spans="1:6">
      <c r="A297" s="3"/>
      <c r="B297" s="1" t="s">
        <v>735</v>
      </c>
      <c r="C297" s="1" t="s">
        <v>276</v>
      </c>
      <c r="D297" s="1">
        <v>66</v>
      </c>
      <c r="E297" s="1">
        <v>1</v>
      </c>
      <c r="F297" s="1" t="s">
        <v>609</v>
      </c>
    </row>
    <row r="298" spans="1:6">
      <c r="A298" s="3"/>
      <c r="B298" s="1" t="s">
        <v>736</v>
      </c>
      <c r="C298" s="1" t="s">
        <v>278</v>
      </c>
      <c r="D298" s="1">
        <v>104</v>
      </c>
      <c r="E298" s="1">
        <v>11</v>
      </c>
      <c r="F298" s="1" t="s">
        <v>609</v>
      </c>
    </row>
    <row r="299" spans="1:6">
      <c r="A299" s="3"/>
      <c r="B299" s="1" t="s">
        <v>214</v>
      </c>
      <c r="C299" s="1" t="s">
        <v>148</v>
      </c>
      <c r="D299" s="1">
        <v>13</v>
      </c>
      <c r="E299" s="1"/>
      <c r="F299" s="1" t="s">
        <v>149</v>
      </c>
    </row>
    <row r="300" spans="1:6">
      <c r="A300" s="3"/>
      <c r="B300" s="1" t="s">
        <v>737</v>
      </c>
      <c r="C300" s="1" t="s">
        <v>276</v>
      </c>
      <c r="D300" s="1">
        <v>11</v>
      </c>
      <c r="E300" s="1"/>
      <c r="F300" s="1" t="s">
        <v>103</v>
      </c>
    </row>
    <row r="301" spans="1:6">
      <c r="A301" s="3"/>
      <c r="B301" s="1" t="s">
        <v>738</v>
      </c>
      <c r="C301" s="1" t="s">
        <v>276</v>
      </c>
      <c r="D301" s="1">
        <v>4</v>
      </c>
      <c r="E301" s="1"/>
      <c r="F301" s="1" t="s">
        <v>103</v>
      </c>
    </row>
    <row r="302" spans="1:6">
      <c r="A302" s="3"/>
      <c r="B302" s="1" t="s">
        <v>739</v>
      </c>
      <c r="C302" s="1" t="s">
        <v>278</v>
      </c>
      <c r="D302" s="1">
        <v>55</v>
      </c>
      <c r="E302" s="1"/>
      <c r="F302" s="1" t="s">
        <v>103</v>
      </c>
    </row>
    <row r="303" spans="1:6">
      <c r="A303" s="3"/>
      <c r="B303" s="1" t="s">
        <v>195</v>
      </c>
      <c r="C303" s="1" t="s">
        <v>148</v>
      </c>
      <c r="D303" s="1">
        <v>10</v>
      </c>
      <c r="E303" s="1"/>
      <c r="F303" s="1" t="s">
        <v>149</v>
      </c>
    </row>
    <row r="304" spans="1:6">
      <c r="A304" s="3"/>
      <c r="B304" s="1" t="s">
        <v>607</v>
      </c>
      <c r="C304" s="1" t="s">
        <v>148</v>
      </c>
      <c r="D304" s="1">
        <v>8</v>
      </c>
      <c r="E304" s="1"/>
      <c r="F304" s="1" t="s">
        <v>149</v>
      </c>
    </row>
    <row r="305" ht="16" spans="1:6">
      <c r="A305" s="3"/>
      <c r="B305" s="1" t="s">
        <v>608</v>
      </c>
      <c r="C305" s="1" t="s">
        <v>278</v>
      </c>
      <c r="D305" s="1" t="s">
        <v>740</v>
      </c>
      <c r="E305" s="1">
        <v>1</v>
      </c>
      <c r="F305" s="1" t="s">
        <v>609</v>
      </c>
    </row>
    <row r="306" spans="1:6">
      <c r="A306" s="3"/>
      <c r="B306" s="1" t="s">
        <v>741</v>
      </c>
      <c r="C306" s="1" t="s">
        <v>276</v>
      </c>
      <c r="D306" s="1">
        <v>7</v>
      </c>
      <c r="E306" s="1"/>
      <c r="F306" s="1" t="s">
        <v>609</v>
      </c>
    </row>
    <row r="307" spans="1:6">
      <c r="A307" s="3"/>
      <c r="B307" s="1" t="s">
        <v>742</v>
      </c>
      <c r="C307" s="1" t="s">
        <v>276</v>
      </c>
      <c r="D307" s="1">
        <v>42</v>
      </c>
      <c r="E307" s="1">
        <v>1</v>
      </c>
      <c r="F307" s="7" t="s">
        <v>616</v>
      </c>
    </row>
    <row r="308" spans="1:6">
      <c r="A308" s="3"/>
      <c r="B308" s="1" t="s">
        <v>743</v>
      </c>
      <c r="C308" s="1" t="s">
        <v>276</v>
      </c>
      <c r="D308" s="1">
        <v>11</v>
      </c>
      <c r="E308" s="1"/>
      <c r="F308" s="7" t="s">
        <v>616</v>
      </c>
    </row>
    <row r="309" spans="1:6">
      <c r="A309" s="3"/>
      <c r="B309" s="1" t="s">
        <v>220</v>
      </c>
      <c r="C309" s="1" t="s">
        <v>148</v>
      </c>
      <c r="D309" s="1">
        <v>8</v>
      </c>
      <c r="E309" s="1"/>
      <c r="F309" s="7" t="s">
        <v>162</v>
      </c>
    </row>
    <row r="310" spans="1:6">
      <c r="A310" s="3"/>
      <c r="B310" s="1" t="s">
        <v>197</v>
      </c>
      <c r="C310" s="1" t="s">
        <v>148</v>
      </c>
      <c r="D310" s="1">
        <v>12</v>
      </c>
      <c r="E310" s="1"/>
      <c r="F310" s="7" t="s">
        <v>162</v>
      </c>
    </row>
    <row r="311" spans="1:6">
      <c r="A311" s="3"/>
      <c r="B311" s="1" t="s">
        <v>199</v>
      </c>
      <c r="C311" s="1" t="s">
        <v>148</v>
      </c>
      <c r="D311" s="1">
        <v>10</v>
      </c>
      <c r="E311" s="1"/>
      <c r="F311" s="7" t="s">
        <v>162</v>
      </c>
    </row>
    <row r="312" spans="1:6">
      <c r="A312" s="3"/>
      <c r="B312" s="1" t="s">
        <v>221</v>
      </c>
      <c r="C312" s="1" t="s">
        <v>148</v>
      </c>
      <c r="D312" s="1">
        <v>10</v>
      </c>
      <c r="E312" s="1"/>
      <c r="F312" s="7" t="s">
        <v>162</v>
      </c>
    </row>
    <row r="313" spans="1:6">
      <c r="A313" s="1" t="s">
        <v>744</v>
      </c>
      <c r="B313" s="1" t="s">
        <v>201</v>
      </c>
      <c r="C313" s="1" t="s">
        <v>148</v>
      </c>
      <c r="D313" s="1">
        <v>99</v>
      </c>
      <c r="E313" s="1"/>
      <c r="F313" s="1" t="s">
        <v>149</v>
      </c>
    </row>
    <row r="314" spans="2:6">
      <c r="B314" s="1" t="s">
        <v>209</v>
      </c>
      <c r="C314" s="1" t="s">
        <v>148</v>
      </c>
      <c r="D314" s="1">
        <v>9</v>
      </c>
      <c r="F314" s="1" t="s">
        <v>156</v>
      </c>
    </row>
    <row r="315" spans="2:6">
      <c r="B315" s="1" t="s">
        <v>192</v>
      </c>
      <c r="C315" s="1" t="s">
        <v>148</v>
      </c>
      <c r="D315" s="1">
        <v>29</v>
      </c>
      <c r="F315" s="1" t="s">
        <v>156</v>
      </c>
    </row>
    <row r="316" spans="2:6">
      <c r="B316" s="1" t="s">
        <v>210</v>
      </c>
      <c r="C316" s="1" t="s">
        <v>148</v>
      </c>
      <c r="D316" s="1">
        <v>29</v>
      </c>
      <c r="F316" s="1" t="s">
        <v>156</v>
      </c>
    </row>
    <row r="317" spans="2:6">
      <c r="B317" s="1" t="s">
        <v>211</v>
      </c>
      <c r="C317" s="1" t="s">
        <v>148</v>
      </c>
      <c r="D317" s="1">
        <v>68</v>
      </c>
      <c r="F317" s="1" t="s">
        <v>156</v>
      </c>
    </row>
    <row r="318" ht="14.25" customHeight="1" spans="2:6">
      <c r="B318" s="5" t="s">
        <v>745</v>
      </c>
      <c r="C318" s="5" t="s">
        <v>148</v>
      </c>
      <c r="D318" s="5">
        <v>62</v>
      </c>
      <c r="E318" s="5">
        <v>635</v>
      </c>
      <c r="F318" s="5" t="s">
        <v>156</v>
      </c>
    </row>
    <row r="319" spans="2:6">
      <c r="B319" s="1" t="s">
        <v>158</v>
      </c>
      <c r="C319" s="1" t="s">
        <v>148</v>
      </c>
      <c r="D319" s="1">
        <v>131</v>
      </c>
      <c r="E319" s="1"/>
      <c r="F319" s="1" t="s">
        <v>149</v>
      </c>
    </row>
    <row r="320" spans="2:6">
      <c r="B320" s="1" t="s">
        <v>159</v>
      </c>
      <c r="C320" s="1" t="s">
        <v>148</v>
      </c>
      <c r="D320" s="1">
        <v>253</v>
      </c>
      <c r="E320" s="1"/>
      <c r="F320" s="1" t="s">
        <v>149</v>
      </c>
    </row>
    <row r="321" spans="2:6">
      <c r="B321" s="1" t="s">
        <v>195</v>
      </c>
      <c r="C321" s="1" t="s">
        <v>148</v>
      </c>
      <c r="D321" s="1">
        <v>89</v>
      </c>
      <c r="E321" s="1"/>
      <c r="F321" s="1" t="s">
        <v>149</v>
      </c>
    </row>
    <row r="322" spans="2:6">
      <c r="B322" s="1" t="s">
        <v>216</v>
      </c>
      <c r="C322" s="1" t="s">
        <v>148</v>
      </c>
      <c r="D322" s="1">
        <f>129+107</f>
        <v>236</v>
      </c>
      <c r="F322" s="1" t="s">
        <v>149</v>
      </c>
    </row>
    <row r="323" spans="2:6">
      <c r="B323" s="1" t="s">
        <v>213</v>
      </c>
      <c r="C323" s="1" t="s">
        <v>148</v>
      </c>
      <c r="D323" s="1">
        <v>140</v>
      </c>
      <c r="E323" s="1"/>
      <c r="F323" s="1" t="s">
        <v>149</v>
      </c>
    </row>
    <row r="324" spans="2:6">
      <c r="B324" s="1" t="s">
        <v>157</v>
      </c>
      <c r="C324" s="1" t="s">
        <v>148</v>
      </c>
      <c r="D324" s="1">
        <v>139</v>
      </c>
      <c r="E324" s="1"/>
      <c r="F324" s="1" t="s">
        <v>149</v>
      </c>
    </row>
    <row r="325" spans="2:6">
      <c r="B325" s="1" t="s">
        <v>214</v>
      </c>
      <c r="C325" s="1" t="s">
        <v>148</v>
      </c>
      <c r="D325" s="1">
        <v>128</v>
      </c>
      <c r="E325" s="1"/>
      <c r="F325" s="1" t="s">
        <v>149</v>
      </c>
    </row>
    <row r="326" spans="2:6">
      <c r="B326" s="1" t="s">
        <v>215</v>
      </c>
      <c r="C326" s="1" t="s">
        <v>148</v>
      </c>
      <c r="D326" s="1">
        <v>142</v>
      </c>
      <c r="E326" s="1"/>
      <c r="F326" s="1" t="s">
        <v>149</v>
      </c>
    </row>
    <row r="327" spans="2:6">
      <c r="B327" s="1" t="s">
        <v>163</v>
      </c>
      <c r="C327" s="1" t="s">
        <v>148</v>
      </c>
      <c r="D327" s="3">
        <v>94</v>
      </c>
      <c r="E327" s="1"/>
      <c r="F327" s="7" t="s">
        <v>162</v>
      </c>
    </row>
    <row r="328" spans="2:6">
      <c r="B328" s="1" t="s">
        <v>218</v>
      </c>
      <c r="C328" s="1" t="s">
        <v>148</v>
      </c>
      <c r="D328" s="3">
        <v>129</v>
      </c>
      <c r="E328" s="1"/>
      <c r="F328" s="7" t="s">
        <v>162</v>
      </c>
    </row>
    <row r="329" spans="2:6">
      <c r="B329" s="1" t="s">
        <v>219</v>
      </c>
      <c r="C329" s="1" t="s">
        <v>148</v>
      </c>
      <c r="D329" s="3">
        <v>96</v>
      </c>
      <c r="E329" s="1"/>
      <c r="F329" s="7" t="s">
        <v>162</v>
      </c>
    </row>
    <row r="330" spans="2:6">
      <c r="B330" s="1" t="s">
        <v>220</v>
      </c>
      <c r="C330" s="1" t="s">
        <v>148</v>
      </c>
      <c r="D330" s="3">
        <v>327</v>
      </c>
      <c r="E330" s="1"/>
      <c r="F330" s="7" t="s">
        <v>162</v>
      </c>
    </row>
    <row r="331" spans="2:6">
      <c r="B331" s="1" t="s">
        <v>197</v>
      </c>
      <c r="C331" s="1" t="s">
        <v>148</v>
      </c>
      <c r="D331" s="3">
        <v>81</v>
      </c>
      <c r="E331" s="1"/>
      <c r="F331" s="7" t="s">
        <v>162</v>
      </c>
    </row>
    <row r="332" spans="2:6">
      <c r="B332" s="1" t="s">
        <v>198</v>
      </c>
      <c r="C332" s="1" t="s">
        <v>148</v>
      </c>
      <c r="D332" s="3">
        <v>70</v>
      </c>
      <c r="E332" s="1"/>
      <c r="F332" s="7" t="s">
        <v>162</v>
      </c>
    </row>
    <row r="333" spans="2:6">
      <c r="B333" s="1" t="s">
        <v>199</v>
      </c>
      <c r="C333" s="1" t="s">
        <v>148</v>
      </c>
      <c r="D333" s="3">
        <v>33</v>
      </c>
      <c r="E333" s="1"/>
      <c r="F333" s="7" t="s">
        <v>162</v>
      </c>
    </row>
    <row r="334" spans="2:6">
      <c r="B334" s="1" t="s">
        <v>221</v>
      </c>
      <c r="C334" s="1" t="s">
        <v>148</v>
      </c>
      <c r="D334" s="3">
        <v>52</v>
      </c>
      <c r="E334" s="1"/>
      <c r="F334" s="7" t="s">
        <v>162</v>
      </c>
    </row>
    <row r="335" spans="2:6">
      <c r="B335" s="1" t="s">
        <v>164</v>
      </c>
      <c r="C335" s="1" t="s">
        <v>148</v>
      </c>
      <c r="D335" s="3">
        <v>54</v>
      </c>
      <c r="E335" s="1"/>
      <c r="F335" s="7" t="s">
        <v>162</v>
      </c>
    </row>
    <row r="336" spans="2:6">
      <c r="B336" s="1" t="s">
        <v>165</v>
      </c>
      <c r="C336" s="1" t="s">
        <v>148</v>
      </c>
      <c r="D336" s="3">
        <v>39</v>
      </c>
      <c r="E336" s="1"/>
      <c r="F336" s="7" t="s">
        <v>162</v>
      </c>
    </row>
    <row r="337" spans="2:6">
      <c r="B337" s="1" t="s">
        <v>166</v>
      </c>
      <c r="C337" s="1" t="s">
        <v>148</v>
      </c>
      <c r="D337" s="3">
        <v>46</v>
      </c>
      <c r="E337" s="1"/>
      <c r="F337" s="7" t="s">
        <v>162</v>
      </c>
    </row>
    <row r="338" spans="1:6">
      <c r="A338" s="1" t="s">
        <v>746</v>
      </c>
      <c r="B338" s="1" t="s">
        <v>386</v>
      </c>
      <c r="C338" s="1" t="s">
        <v>634</v>
      </c>
      <c r="D338" s="1">
        <v>360</v>
      </c>
      <c r="F338" s="1" t="s">
        <v>635</v>
      </c>
    </row>
    <row r="339" spans="2:6">
      <c r="B339" s="1" t="s">
        <v>232</v>
      </c>
      <c r="C339" s="1" t="s">
        <v>634</v>
      </c>
      <c r="D339" s="1">
        <v>57</v>
      </c>
      <c r="F339" s="1" t="s">
        <v>635</v>
      </c>
    </row>
    <row r="340" spans="2:6">
      <c r="B340" s="1" t="s">
        <v>24</v>
      </c>
      <c r="C340" s="1" t="s">
        <v>634</v>
      </c>
      <c r="D340" s="1">
        <v>17</v>
      </c>
      <c r="F340" s="1" t="s">
        <v>635</v>
      </c>
    </row>
    <row r="341" spans="2:6">
      <c r="B341" s="1" t="s">
        <v>368</v>
      </c>
      <c r="C341" s="1" t="s">
        <v>634</v>
      </c>
      <c r="D341" s="1">
        <v>31</v>
      </c>
      <c r="E341" s="1"/>
      <c r="F341" s="1" t="s">
        <v>747</v>
      </c>
    </row>
    <row r="342" spans="2:6">
      <c r="B342" s="1" t="s">
        <v>35</v>
      </c>
      <c r="C342" s="1" t="s">
        <v>634</v>
      </c>
      <c r="D342" s="1">
        <v>42</v>
      </c>
      <c r="E342" s="1"/>
      <c r="F342" s="1" t="s">
        <v>747</v>
      </c>
    </row>
    <row r="343" spans="2:6">
      <c r="B343" s="1" t="s">
        <v>126</v>
      </c>
      <c r="C343" s="1" t="s">
        <v>634</v>
      </c>
      <c r="D343" s="1">
        <v>26</v>
      </c>
      <c r="E343" s="1"/>
      <c r="F343" s="1" t="s">
        <v>747</v>
      </c>
    </row>
    <row r="344" spans="2:6">
      <c r="B344" s="1" t="s">
        <v>36</v>
      </c>
      <c r="C344" s="1" t="s">
        <v>634</v>
      </c>
      <c r="D344" s="1">
        <v>23</v>
      </c>
      <c r="E344" s="1"/>
      <c r="F344" s="1" t="s">
        <v>747</v>
      </c>
    </row>
    <row r="345" spans="2:6">
      <c r="B345" s="1" t="s">
        <v>128</v>
      </c>
      <c r="C345" s="1" t="s">
        <v>634</v>
      </c>
      <c r="D345" s="1">
        <v>38</v>
      </c>
      <c r="E345" s="1"/>
      <c r="F345" s="1" t="s">
        <v>747</v>
      </c>
    </row>
    <row r="346" spans="2:6">
      <c r="B346" s="1" t="s">
        <v>31</v>
      </c>
      <c r="C346" s="1" t="s">
        <v>634</v>
      </c>
      <c r="D346" s="1">
        <v>34</v>
      </c>
      <c r="E346" s="1"/>
      <c r="F346" s="1" t="s">
        <v>635</v>
      </c>
    </row>
    <row r="347" spans="2:6">
      <c r="B347" s="1" t="s">
        <v>33</v>
      </c>
      <c r="C347" s="1" t="s">
        <v>634</v>
      </c>
      <c r="D347" s="1">
        <v>31</v>
      </c>
      <c r="E347" s="1"/>
      <c r="F347" s="1" t="s">
        <v>635</v>
      </c>
    </row>
    <row r="348" spans="2:6">
      <c r="B348" s="1" t="s">
        <v>129</v>
      </c>
      <c r="C348" s="1" t="s">
        <v>634</v>
      </c>
      <c r="D348" s="1">
        <v>36</v>
      </c>
      <c r="E348" s="1"/>
      <c r="F348" s="1" t="s">
        <v>635</v>
      </c>
    </row>
    <row r="349" spans="2:6">
      <c r="B349" s="1" t="s">
        <v>109</v>
      </c>
      <c r="C349" s="1" t="s">
        <v>39</v>
      </c>
      <c r="D349" s="1">
        <v>473</v>
      </c>
      <c r="E349" s="1"/>
      <c r="F349" s="1" t="s">
        <v>110</v>
      </c>
    </row>
    <row r="350" spans="2:6">
      <c r="B350" s="1" t="s">
        <v>748</v>
      </c>
      <c r="C350" s="1" t="s">
        <v>39</v>
      </c>
      <c r="D350" s="1">
        <f>587+2130</f>
        <v>2717</v>
      </c>
      <c r="F350" s="1" t="s">
        <v>110</v>
      </c>
    </row>
    <row r="351" spans="2:6">
      <c r="B351" s="1" t="s">
        <v>37</v>
      </c>
      <c r="C351" s="1" t="s">
        <v>634</v>
      </c>
      <c r="D351" s="1">
        <f>29+33+36</f>
        <v>98</v>
      </c>
      <c r="F351" s="1" t="s">
        <v>635</v>
      </c>
    </row>
    <row r="352" spans="2:6">
      <c r="B352" s="1" t="s">
        <v>133</v>
      </c>
      <c r="C352" s="1" t="s">
        <v>634</v>
      </c>
      <c r="D352" s="3">
        <v>25</v>
      </c>
      <c r="E352" s="1"/>
      <c r="F352" s="7" t="s">
        <v>635</v>
      </c>
    </row>
    <row r="353" spans="2:6">
      <c r="B353" s="1" t="s">
        <v>183</v>
      </c>
      <c r="C353" s="1" t="s">
        <v>634</v>
      </c>
      <c r="D353" s="3">
        <v>22</v>
      </c>
      <c r="E353" s="1"/>
      <c r="F353" s="7" t="s">
        <v>635</v>
      </c>
    </row>
    <row r="354" spans="2:6">
      <c r="B354" s="1" t="s">
        <v>134</v>
      </c>
      <c r="C354" s="1" t="s">
        <v>634</v>
      </c>
      <c r="D354" s="3">
        <v>28</v>
      </c>
      <c r="E354" s="1"/>
      <c r="F354" s="7" t="s">
        <v>635</v>
      </c>
    </row>
    <row r="355" spans="2:6">
      <c r="B355" s="1" t="s">
        <v>135</v>
      </c>
      <c r="C355" s="1" t="s">
        <v>634</v>
      </c>
      <c r="D355" s="3">
        <v>32</v>
      </c>
      <c r="E355" s="1"/>
      <c r="F355" s="7" t="s">
        <v>635</v>
      </c>
    </row>
    <row r="356" spans="2:6">
      <c r="B356" s="1" t="s">
        <v>137</v>
      </c>
      <c r="C356" s="1" t="s">
        <v>634</v>
      </c>
      <c r="D356" s="3">
        <v>24</v>
      </c>
      <c r="E356" s="1"/>
      <c r="F356" s="7" t="s">
        <v>635</v>
      </c>
    </row>
    <row r="357" spans="2:6">
      <c r="B357" s="1" t="s">
        <v>139</v>
      </c>
      <c r="C357" s="1" t="s">
        <v>634</v>
      </c>
      <c r="D357" s="3">
        <v>20</v>
      </c>
      <c r="E357" s="1"/>
      <c r="F357" s="7" t="s">
        <v>635</v>
      </c>
    </row>
    <row r="358" spans="2:6">
      <c r="B358" s="1" t="s">
        <v>140</v>
      </c>
      <c r="C358" s="1" t="s">
        <v>634</v>
      </c>
      <c r="D358" s="3">
        <v>24</v>
      </c>
      <c r="E358" s="1"/>
      <c r="F358" s="7" t="s">
        <v>635</v>
      </c>
    </row>
    <row r="359" spans="2:6">
      <c r="B359" s="1" t="s">
        <v>141</v>
      </c>
      <c r="C359" s="1" t="s">
        <v>634</v>
      </c>
      <c r="D359" s="3">
        <v>32</v>
      </c>
      <c r="E359" s="1"/>
      <c r="F359" s="7" t="s">
        <v>635</v>
      </c>
    </row>
    <row r="360" spans="2:6">
      <c r="B360" s="1" t="s">
        <v>142</v>
      </c>
      <c r="C360" s="1" t="s">
        <v>634</v>
      </c>
      <c r="D360" s="3">
        <v>24</v>
      </c>
      <c r="E360" s="1"/>
      <c r="F360" s="7" t="s">
        <v>635</v>
      </c>
    </row>
    <row r="361" spans="2:6">
      <c r="B361" s="1" t="s">
        <v>231</v>
      </c>
      <c r="C361" s="1" t="s">
        <v>634</v>
      </c>
      <c r="D361" s="3">
        <v>18</v>
      </c>
      <c r="E361" s="1"/>
      <c r="F361" s="7" t="s">
        <v>635</v>
      </c>
    </row>
    <row r="362" spans="2:6">
      <c r="B362" s="1" t="s">
        <v>749</v>
      </c>
      <c r="C362" s="1" t="s">
        <v>112</v>
      </c>
      <c r="D362" s="3">
        <v>399</v>
      </c>
      <c r="E362" s="1"/>
      <c r="F362" s="1" t="s">
        <v>113</v>
      </c>
    </row>
    <row r="363" spans="2:6">
      <c r="B363" s="1" t="s">
        <v>140</v>
      </c>
      <c r="C363" s="1" t="s">
        <v>184</v>
      </c>
      <c r="D363" s="3">
        <v>353</v>
      </c>
      <c r="E363" s="1"/>
      <c r="F363" s="1" t="s">
        <v>185</v>
      </c>
    </row>
    <row r="364" spans="1:6">
      <c r="A364" s="1" t="s">
        <v>750</v>
      </c>
      <c r="B364" s="1" t="s">
        <v>20</v>
      </c>
      <c r="C364" s="1" t="s">
        <v>634</v>
      </c>
      <c r="D364" s="1">
        <v>80</v>
      </c>
      <c r="E364" s="1"/>
      <c r="F364" s="1" t="s">
        <v>751</v>
      </c>
    </row>
    <row r="365" spans="2:6">
      <c r="B365" s="1" t="s">
        <v>8</v>
      </c>
      <c r="C365" s="1" t="s">
        <v>634</v>
      </c>
      <c r="D365" s="1">
        <v>92</v>
      </c>
      <c r="E365" s="1"/>
      <c r="F365" s="1" t="s">
        <v>635</v>
      </c>
    </row>
    <row r="366" spans="2:6">
      <c r="B366" s="4" t="s">
        <v>752</v>
      </c>
      <c r="C366" s="4" t="s">
        <v>753</v>
      </c>
      <c r="D366" s="4" t="s">
        <v>754</v>
      </c>
      <c r="E366" s="4" t="s">
        <v>12</v>
      </c>
      <c r="F366" s="4" t="s">
        <v>755</v>
      </c>
    </row>
    <row r="367" ht="16" spans="2:6">
      <c r="B367" s="4" t="s">
        <v>16</v>
      </c>
      <c r="C367" s="4" t="s">
        <v>634</v>
      </c>
      <c r="D367" s="6" t="s">
        <v>756</v>
      </c>
      <c r="E367" s="4" t="s">
        <v>12</v>
      </c>
      <c r="F367" s="4" t="s">
        <v>635</v>
      </c>
    </row>
    <row r="368" ht="16" spans="2:6">
      <c r="B368" s="4" t="s">
        <v>18</v>
      </c>
      <c r="C368" s="4" t="s">
        <v>634</v>
      </c>
      <c r="D368" s="6" t="s">
        <v>757</v>
      </c>
      <c r="E368" s="4" t="s">
        <v>12</v>
      </c>
      <c r="F368" s="4" t="s">
        <v>635</v>
      </c>
    </row>
    <row r="369" spans="2:6">
      <c r="B369" s="4" t="s">
        <v>18</v>
      </c>
      <c r="C369" s="4" t="s">
        <v>39</v>
      </c>
      <c r="D369" s="4" t="s">
        <v>758</v>
      </c>
      <c r="E369" s="4" t="s">
        <v>12</v>
      </c>
      <c r="F369" s="4" t="s">
        <v>41</v>
      </c>
    </row>
    <row r="370" spans="2:6">
      <c r="B370" s="1" t="s">
        <v>57</v>
      </c>
      <c r="C370" s="1" t="s">
        <v>39</v>
      </c>
      <c r="D370" s="1">
        <v>10003</v>
      </c>
      <c r="E370" s="1"/>
      <c r="F370" s="1" t="s">
        <v>105</v>
      </c>
    </row>
    <row r="371" spans="2:6">
      <c r="B371" s="1" t="s">
        <v>154</v>
      </c>
      <c r="C371" s="1" t="s">
        <v>112</v>
      </c>
      <c r="D371" s="1">
        <v>7785</v>
      </c>
      <c r="E371" s="1"/>
      <c r="F371" s="1" t="s">
        <v>113</v>
      </c>
    </row>
    <row r="372" spans="2:6">
      <c r="B372" s="1" t="s">
        <v>123</v>
      </c>
      <c r="C372" s="1" t="s">
        <v>634</v>
      </c>
      <c r="D372" s="1">
        <v>160</v>
      </c>
      <c r="F372" s="1" t="s">
        <v>635</v>
      </c>
    </row>
    <row r="373" spans="2:6">
      <c r="B373" s="1" t="s">
        <v>232</v>
      </c>
      <c r="C373" s="1" t="s">
        <v>634</v>
      </c>
      <c r="D373" s="1">
        <v>17</v>
      </c>
      <c r="F373" s="1" t="s">
        <v>635</v>
      </c>
    </row>
    <row r="374" spans="2:6">
      <c r="B374" s="1" t="s">
        <v>24</v>
      </c>
      <c r="C374" s="1" t="s">
        <v>634</v>
      </c>
      <c r="D374" s="1">
        <v>8</v>
      </c>
      <c r="F374" s="1" t="s">
        <v>635</v>
      </c>
    </row>
    <row r="375" spans="2:6">
      <c r="B375" s="1" t="s">
        <v>633</v>
      </c>
      <c r="C375" s="1" t="s">
        <v>184</v>
      </c>
      <c r="D375" s="1">
        <v>742</v>
      </c>
      <c r="F375" s="1" t="s">
        <v>249</v>
      </c>
    </row>
    <row r="376" spans="2:6">
      <c r="B376" s="1" t="s">
        <v>24</v>
      </c>
      <c r="C376" s="1" t="s">
        <v>184</v>
      </c>
      <c r="D376" s="1">
        <v>745</v>
      </c>
      <c r="F376" s="1" t="s">
        <v>249</v>
      </c>
    </row>
    <row r="377" spans="2:6">
      <c r="B377" s="1" t="s">
        <v>25</v>
      </c>
      <c r="C377" s="1" t="s">
        <v>184</v>
      </c>
      <c r="D377" s="1">
        <v>866</v>
      </c>
      <c r="F377" s="1" t="s">
        <v>249</v>
      </c>
    </row>
    <row r="378" spans="2:6">
      <c r="B378" s="1" t="s">
        <v>26</v>
      </c>
      <c r="C378" s="1" t="s">
        <v>184</v>
      </c>
      <c r="D378" s="1">
        <v>835</v>
      </c>
      <c r="F378" s="1" t="s">
        <v>249</v>
      </c>
    </row>
    <row r="379" spans="2:6">
      <c r="B379" s="1" t="s">
        <v>368</v>
      </c>
      <c r="C379" s="1" t="s">
        <v>634</v>
      </c>
      <c r="D379" s="1">
        <v>9</v>
      </c>
      <c r="E379" s="1"/>
      <c r="F379" s="1" t="s">
        <v>747</v>
      </c>
    </row>
    <row r="380" spans="2:6">
      <c r="B380" s="1" t="s">
        <v>35</v>
      </c>
      <c r="C380" s="1" t="s">
        <v>634</v>
      </c>
      <c r="D380" s="1">
        <v>4</v>
      </c>
      <c r="E380" s="1"/>
      <c r="F380" s="1" t="s">
        <v>747</v>
      </c>
    </row>
    <row r="381" spans="2:6">
      <c r="B381" s="1" t="s">
        <v>126</v>
      </c>
      <c r="C381" s="1" t="s">
        <v>634</v>
      </c>
      <c r="D381" s="1">
        <v>13</v>
      </c>
      <c r="E381" s="1"/>
      <c r="F381" s="1" t="s">
        <v>747</v>
      </c>
    </row>
    <row r="382" spans="2:6">
      <c r="B382" s="1" t="s">
        <v>36</v>
      </c>
      <c r="C382" s="1" t="s">
        <v>634</v>
      </c>
      <c r="D382" s="1">
        <v>15</v>
      </c>
      <c r="E382" s="1"/>
      <c r="F382" s="1" t="s">
        <v>747</v>
      </c>
    </row>
    <row r="383" spans="2:6">
      <c r="B383" s="1" t="s">
        <v>128</v>
      </c>
      <c r="C383" s="1" t="s">
        <v>634</v>
      </c>
      <c r="D383" s="1">
        <v>7</v>
      </c>
      <c r="E383" s="1"/>
      <c r="F383" s="1" t="s">
        <v>747</v>
      </c>
    </row>
    <row r="384" spans="2:6">
      <c r="B384" s="1" t="s">
        <v>35</v>
      </c>
      <c r="C384" s="1" t="s">
        <v>482</v>
      </c>
      <c r="D384" s="1">
        <v>802</v>
      </c>
      <c r="E384" s="1"/>
      <c r="F384" s="1" t="s">
        <v>105</v>
      </c>
    </row>
    <row r="385" spans="2:6">
      <c r="B385" s="1" t="s">
        <v>31</v>
      </c>
      <c r="C385" s="1" t="s">
        <v>39</v>
      </c>
      <c r="D385" s="1">
        <v>906</v>
      </c>
      <c r="E385" s="1"/>
      <c r="F385" s="1" t="s">
        <v>105</v>
      </c>
    </row>
    <row r="386" spans="2:6">
      <c r="B386" s="1" t="s">
        <v>371</v>
      </c>
      <c r="C386" s="1" t="s">
        <v>39</v>
      </c>
      <c r="D386" s="1">
        <v>1724</v>
      </c>
      <c r="E386" s="1"/>
      <c r="F386" s="1" t="s">
        <v>105</v>
      </c>
    </row>
    <row r="387" spans="2:6">
      <c r="B387" s="1" t="s">
        <v>31</v>
      </c>
      <c r="C387" s="1" t="s">
        <v>634</v>
      </c>
      <c r="D387" s="1">
        <v>10</v>
      </c>
      <c r="E387" s="1"/>
      <c r="F387" s="1" t="s">
        <v>635</v>
      </c>
    </row>
    <row r="388" spans="2:6">
      <c r="B388" s="1" t="s">
        <v>33</v>
      </c>
      <c r="C388" s="1" t="s">
        <v>634</v>
      </c>
      <c r="D388" s="1">
        <v>7</v>
      </c>
      <c r="E388" s="1"/>
      <c r="F388" s="1" t="s">
        <v>635</v>
      </c>
    </row>
    <row r="389" spans="2:6">
      <c r="B389" s="1" t="s">
        <v>129</v>
      </c>
      <c r="C389" s="1" t="s">
        <v>634</v>
      </c>
      <c r="D389" s="1">
        <v>8</v>
      </c>
      <c r="E389" s="1"/>
      <c r="F389" s="1" t="s">
        <v>635</v>
      </c>
    </row>
    <row r="390" spans="2:6">
      <c r="B390" s="1" t="s">
        <v>109</v>
      </c>
      <c r="C390" s="1" t="s">
        <v>39</v>
      </c>
      <c r="D390" s="1">
        <v>965</v>
      </c>
      <c r="E390" s="1"/>
      <c r="F390" s="1" t="s">
        <v>110</v>
      </c>
    </row>
    <row r="391" spans="2:6">
      <c r="B391" s="1" t="s">
        <v>37</v>
      </c>
      <c r="C391" s="1" t="s">
        <v>634</v>
      </c>
      <c r="D391" s="1">
        <v>34</v>
      </c>
      <c r="E391" s="1"/>
      <c r="F391" s="1" t="s">
        <v>635</v>
      </c>
    </row>
    <row r="392" spans="2:6">
      <c r="B392" s="1" t="s">
        <v>133</v>
      </c>
      <c r="C392" s="1" t="s">
        <v>39</v>
      </c>
      <c r="D392" s="1">
        <v>810</v>
      </c>
      <c r="E392" s="1"/>
      <c r="F392" s="7" t="s">
        <v>185</v>
      </c>
    </row>
    <row r="393" spans="2:6">
      <c r="B393" s="1" t="s">
        <v>183</v>
      </c>
      <c r="C393" s="1" t="s">
        <v>39</v>
      </c>
      <c r="D393" s="3">
        <v>579</v>
      </c>
      <c r="E393" s="1"/>
      <c r="F393" s="7" t="s">
        <v>185</v>
      </c>
    </row>
    <row r="394" spans="2:6">
      <c r="B394" s="1" t="s">
        <v>135</v>
      </c>
      <c r="C394" s="1" t="s">
        <v>39</v>
      </c>
      <c r="D394" s="3">
        <v>768</v>
      </c>
      <c r="E394" s="1"/>
      <c r="F394" s="7" t="s">
        <v>185</v>
      </c>
    </row>
    <row r="395" spans="2:6">
      <c r="B395" s="1" t="s">
        <v>136</v>
      </c>
      <c r="C395" s="1" t="s">
        <v>39</v>
      </c>
      <c r="D395" s="3">
        <v>708</v>
      </c>
      <c r="E395" s="1"/>
      <c r="F395" s="7" t="s">
        <v>185</v>
      </c>
    </row>
    <row r="396" spans="2:6">
      <c r="B396" s="1" t="s">
        <v>137</v>
      </c>
      <c r="C396" s="1" t="s">
        <v>39</v>
      </c>
      <c r="D396" s="3">
        <v>694</v>
      </c>
      <c r="E396" s="1"/>
      <c r="F396" s="7" t="s">
        <v>185</v>
      </c>
    </row>
    <row r="397" spans="2:6">
      <c r="B397" s="1" t="s">
        <v>139</v>
      </c>
      <c r="C397" s="1" t="s">
        <v>39</v>
      </c>
      <c r="D397" s="3">
        <v>866</v>
      </c>
      <c r="E397" s="1"/>
      <c r="F397" s="7" t="s">
        <v>185</v>
      </c>
    </row>
    <row r="398" spans="2:6">
      <c r="B398" s="1" t="s">
        <v>140</v>
      </c>
      <c r="C398" s="1" t="s">
        <v>39</v>
      </c>
      <c r="D398" s="3">
        <v>692</v>
      </c>
      <c r="E398" s="1"/>
      <c r="F398" s="7" t="s">
        <v>185</v>
      </c>
    </row>
    <row r="399" spans="2:6">
      <c r="B399" s="1" t="s">
        <v>142</v>
      </c>
      <c r="C399" s="1" t="s">
        <v>39</v>
      </c>
      <c r="D399" s="3">
        <v>722</v>
      </c>
      <c r="E399" s="1"/>
      <c r="F399" s="7" t="s">
        <v>185</v>
      </c>
    </row>
    <row r="400" spans="2:6">
      <c r="B400" s="1" t="s">
        <v>183</v>
      </c>
      <c r="C400" s="1" t="s">
        <v>634</v>
      </c>
      <c r="D400" s="3">
        <v>9</v>
      </c>
      <c r="E400" s="1"/>
      <c r="F400" s="7" t="s">
        <v>635</v>
      </c>
    </row>
    <row r="401" spans="2:6">
      <c r="B401" s="1" t="s">
        <v>134</v>
      </c>
      <c r="C401" s="1" t="s">
        <v>634</v>
      </c>
      <c r="D401" s="3">
        <v>4</v>
      </c>
      <c r="E401" s="1"/>
      <c r="F401" s="7" t="s">
        <v>635</v>
      </c>
    </row>
    <row r="402" spans="2:6">
      <c r="B402" s="1" t="s">
        <v>135</v>
      </c>
      <c r="C402" s="1" t="s">
        <v>634</v>
      </c>
      <c r="D402" s="3">
        <v>11</v>
      </c>
      <c r="E402" s="1"/>
      <c r="F402" s="7" t="s">
        <v>635</v>
      </c>
    </row>
    <row r="403" spans="2:6">
      <c r="B403" s="1" t="s">
        <v>136</v>
      </c>
      <c r="C403" s="1" t="s">
        <v>634</v>
      </c>
      <c r="D403" s="3">
        <v>8</v>
      </c>
      <c r="E403" s="1"/>
      <c r="F403" s="7" t="s">
        <v>635</v>
      </c>
    </row>
    <row r="404" spans="2:6">
      <c r="B404" s="1" t="s">
        <v>137</v>
      </c>
      <c r="C404" s="1" t="s">
        <v>634</v>
      </c>
      <c r="D404" s="3">
        <v>4</v>
      </c>
      <c r="E404" s="1"/>
      <c r="F404" s="7" t="s">
        <v>635</v>
      </c>
    </row>
    <row r="405" spans="2:6">
      <c r="B405" s="1" t="s">
        <v>139</v>
      </c>
      <c r="C405" s="1" t="s">
        <v>634</v>
      </c>
      <c r="D405" s="3">
        <v>11</v>
      </c>
      <c r="E405" s="1"/>
      <c r="F405" s="7" t="s">
        <v>635</v>
      </c>
    </row>
    <row r="406" spans="2:6">
      <c r="B406" s="1" t="s">
        <v>140</v>
      </c>
      <c r="C406" s="1" t="s">
        <v>634</v>
      </c>
      <c r="D406" s="3">
        <v>4</v>
      </c>
      <c r="E406" s="1"/>
      <c r="F406" s="7" t="s">
        <v>635</v>
      </c>
    </row>
    <row r="407" spans="2:6">
      <c r="B407" s="1" t="s">
        <v>141</v>
      </c>
      <c r="C407" s="1" t="s">
        <v>634</v>
      </c>
      <c r="D407" s="3">
        <v>12</v>
      </c>
      <c r="E407" s="1"/>
      <c r="F407" s="7" t="s">
        <v>635</v>
      </c>
    </row>
    <row r="408" spans="2:6">
      <c r="B408" s="1" t="s">
        <v>142</v>
      </c>
      <c r="C408" s="1" t="s">
        <v>634</v>
      </c>
      <c r="D408" s="3">
        <v>7</v>
      </c>
      <c r="E408" s="1"/>
      <c r="F408" s="7" t="s">
        <v>635</v>
      </c>
    </row>
    <row r="409" spans="2:6">
      <c r="B409" s="1" t="s">
        <v>231</v>
      </c>
      <c r="C409" s="1" t="s">
        <v>634</v>
      </c>
      <c r="D409" s="3">
        <v>7</v>
      </c>
      <c r="E409" s="1"/>
      <c r="F409" s="7" t="s">
        <v>635</v>
      </c>
    </row>
    <row r="410" spans="1:6">
      <c r="A410" s="1" t="s">
        <v>759</v>
      </c>
      <c r="B410" s="1" t="s">
        <v>154</v>
      </c>
      <c r="C410" s="1" t="s">
        <v>112</v>
      </c>
      <c r="D410" s="1">
        <v>4304</v>
      </c>
      <c r="E410" s="1"/>
      <c r="F410" s="1" t="s">
        <v>113</v>
      </c>
    </row>
    <row r="411" ht="16" spans="2:6">
      <c r="B411" s="4" t="s">
        <v>760</v>
      </c>
      <c r="C411" s="4" t="s">
        <v>761</v>
      </c>
      <c r="D411" s="6" t="s">
        <v>762</v>
      </c>
      <c r="E411" s="4" t="s">
        <v>12</v>
      </c>
      <c r="F411" s="4" t="s">
        <v>763</v>
      </c>
    </row>
    <row r="412" spans="2:6">
      <c r="B412" s="1" t="s">
        <v>123</v>
      </c>
      <c r="C412" s="5" t="s">
        <v>184</v>
      </c>
      <c r="D412" s="1">
        <v>8330</v>
      </c>
      <c r="F412" s="5" t="s">
        <v>249</v>
      </c>
    </row>
    <row r="413" spans="2:6">
      <c r="B413" s="1" t="s">
        <v>633</v>
      </c>
      <c r="C413" s="1" t="s">
        <v>184</v>
      </c>
      <c r="D413" s="1">
        <v>240</v>
      </c>
      <c r="F413" s="1" t="s">
        <v>249</v>
      </c>
    </row>
    <row r="414" spans="2:6">
      <c r="B414" s="1" t="s">
        <v>123</v>
      </c>
      <c r="C414" s="1" t="s">
        <v>184</v>
      </c>
      <c r="D414" s="1">
        <v>2188</v>
      </c>
      <c r="F414" s="1" t="s">
        <v>249</v>
      </c>
    </row>
    <row r="415" spans="2:6">
      <c r="B415" s="1" t="s">
        <v>764</v>
      </c>
      <c r="C415" s="1" t="s">
        <v>184</v>
      </c>
      <c r="D415" s="1">
        <v>2460</v>
      </c>
      <c r="F415" s="1" t="s">
        <v>249</v>
      </c>
    </row>
    <row r="416" spans="2:6">
      <c r="B416" s="1" t="s">
        <v>232</v>
      </c>
      <c r="C416" s="1" t="s">
        <v>184</v>
      </c>
      <c r="D416" s="1">
        <v>65</v>
      </c>
      <c r="F416" s="1" t="s">
        <v>249</v>
      </c>
    </row>
    <row r="417" spans="2:6">
      <c r="B417" s="1" t="s">
        <v>25</v>
      </c>
      <c r="C417" s="1" t="s">
        <v>184</v>
      </c>
      <c r="D417" s="1">
        <v>62</v>
      </c>
      <c r="F417" s="1" t="s">
        <v>249</v>
      </c>
    </row>
    <row r="418" spans="1:6">
      <c r="A418" s="1" t="s">
        <v>765</v>
      </c>
      <c r="B418" s="1" t="s">
        <v>766</v>
      </c>
      <c r="C418" s="1" t="s">
        <v>112</v>
      </c>
      <c r="D418" s="1">
        <v>9</v>
      </c>
      <c r="E418" s="1">
        <v>1</v>
      </c>
      <c r="F418" s="1" t="s">
        <v>76</v>
      </c>
    </row>
    <row r="419" spans="2:6">
      <c r="B419" s="1" t="s">
        <v>767</v>
      </c>
      <c r="C419" s="1" t="s">
        <v>470</v>
      </c>
      <c r="D419" s="1">
        <v>1</v>
      </c>
      <c r="F419" s="1" t="s">
        <v>124</v>
      </c>
    </row>
    <row r="420" spans="2:6">
      <c r="B420" s="1" t="s">
        <v>768</v>
      </c>
      <c r="C420" s="1" t="s">
        <v>470</v>
      </c>
      <c r="D420" s="1">
        <v>1</v>
      </c>
      <c r="F420" s="1" t="s">
        <v>124</v>
      </c>
    </row>
    <row r="421" spans="2:6">
      <c r="B421" s="1" t="s">
        <v>769</v>
      </c>
      <c r="C421" s="1" t="s">
        <v>115</v>
      </c>
      <c r="D421" s="1" t="s">
        <v>770</v>
      </c>
      <c r="E421" s="1"/>
      <c r="F421" s="1" t="s">
        <v>127</v>
      </c>
    </row>
    <row r="422" spans="2:6">
      <c r="B422" s="1" t="s">
        <v>771</v>
      </c>
      <c r="C422" s="1" t="s">
        <v>115</v>
      </c>
      <c r="D422" s="1" t="s">
        <v>772</v>
      </c>
      <c r="E422" s="1"/>
      <c r="F422" s="1" t="s">
        <v>127</v>
      </c>
    </row>
    <row r="423" spans="2:6">
      <c r="B423" s="1" t="s">
        <v>773</v>
      </c>
      <c r="C423" s="1" t="s">
        <v>115</v>
      </c>
      <c r="D423" s="1" t="s">
        <v>770</v>
      </c>
      <c r="E423" s="1"/>
      <c r="F423" s="1" t="s">
        <v>127</v>
      </c>
    </row>
    <row r="424" spans="2:6">
      <c r="B424" s="1" t="s">
        <v>774</v>
      </c>
      <c r="C424" s="1" t="s">
        <v>115</v>
      </c>
      <c r="D424" s="1">
        <v>1</v>
      </c>
      <c r="E424" s="1"/>
      <c r="F424" s="1" t="s">
        <v>127</v>
      </c>
    </row>
    <row r="425" spans="2:6">
      <c r="B425" s="1" t="s">
        <v>775</v>
      </c>
      <c r="C425" s="1" t="s">
        <v>115</v>
      </c>
      <c r="D425" s="1">
        <v>2</v>
      </c>
      <c r="E425" s="1"/>
      <c r="F425" s="1" t="s">
        <v>127</v>
      </c>
    </row>
    <row r="426" spans="2:6">
      <c r="B426" s="1" t="s">
        <v>776</v>
      </c>
      <c r="C426" s="1" t="s">
        <v>115</v>
      </c>
      <c r="D426" s="1">
        <v>5</v>
      </c>
      <c r="E426" s="1"/>
      <c r="F426" s="1" t="s">
        <v>127</v>
      </c>
    </row>
    <row r="427" spans="2:6">
      <c r="B427" s="1" t="s">
        <v>777</v>
      </c>
      <c r="C427" s="1" t="s">
        <v>172</v>
      </c>
      <c r="D427" s="1">
        <v>19</v>
      </c>
      <c r="E427" s="1">
        <v>3</v>
      </c>
      <c r="F427" s="1" t="s">
        <v>174</v>
      </c>
    </row>
    <row r="428" ht="16" spans="1:6">
      <c r="A428" s="1" t="s">
        <v>778</v>
      </c>
      <c r="B428" s="1" t="s">
        <v>388</v>
      </c>
      <c r="C428" s="1" t="s">
        <v>49</v>
      </c>
      <c r="D428" s="1" t="s">
        <v>779</v>
      </c>
      <c r="F428" s="1" t="s">
        <v>76</v>
      </c>
    </row>
    <row r="429" spans="2:6">
      <c r="B429" s="1" t="s">
        <v>388</v>
      </c>
      <c r="C429" s="1" t="s">
        <v>366</v>
      </c>
      <c r="D429" s="1">
        <v>4583</v>
      </c>
      <c r="F429" s="1" t="s">
        <v>76</v>
      </c>
    </row>
    <row r="430" spans="2:6">
      <c r="B430" s="1" t="s">
        <v>388</v>
      </c>
      <c r="C430" s="1" t="s">
        <v>385</v>
      </c>
      <c r="D430" s="1">
        <v>33</v>
      </c>
      <c r="F430" s="1" t="s">
        <v>76</v>
      </c>
    </row>
    <row r="431" spans="2:6">
      <c r="B431" s="1" t="s">
        <v>388</v>
      </c>
      <c r="C431" s="1" t="s">
        <v>87</v>
      </c>
      <c r="D431" s="1">
        <v>259</v>
      </c>
      <c r="F431" s="1" t="s">
        <v>76</v>
      </c>
    </row>
    <row r="432" spans="2:6">
      <c r="B432" s="1" t="s">
        <v>362</v>
      </c>
      <c r="C432" s="1" t="s">
        <v>366</v>
      </c>
      <c r="D432" s="1">
        <v>7931</v>
      </c>
      <c r="E432" s="1">
        <v>2</v>
      </c>
      <c r="F432" s="1" t="s">
        <v>613</v>
      </c>
    </row>
    <row r="433" spans="2:6">
      <c r="B433" s="1" t="s">
        <v>362</v>
      </c>
      <c r="C433" s="1" t="s">
        <v>49</v>
      </c>
      <c r="D433" s="1">
        <v>356</v>
      </c>
      <c r="E433" s="1"/>
      <c r="F433" s="1" t="s">
        <v>613</v>
      </c>
    </row>
    <row r="434" spans="2:6">
      <c r="B434" s="1" t="s">
        <v>362</v>
      </c>
      <c r="C434" s="1" t="s">
        <v>385</v>
      </c>
      <c r="D434" s="1" t="s">
        <v>780</v>
      </c>
      <c r="E434" s="1"/>
      <c r="F434" s="1" t="s">
        <v>613</v>
      </c>
    </row>
    <row r="435" spans="2:6">
      <c r="B435" s="1" t="s">
        <v>362</v>
      </c>
      <c r="C435" s="1" t="s">
        <v>482</v>
      </c>
      <c r="D435" s="1" t="s">
        <v>781</v>
      </c>
      <c r="E435" s="1"/>
      <c r="F435" s="1" t="s">
        <v>613</v>
      </c>
    </row>
    <row r="436" spans="2:6">
      <c r="B436" s="1" t="s">
        <v>213</v>
      </c>
      <c r="C436" s="1" t="s">
        <v>337</v>
      </c>
      <c r="D436" s="1">
        <v>20</v>
      </c>
      <c r="E436" s="1"/>
      <c r="F436" s="1" t="s">
        <v>613</v>
      </c>
    </row>
    <row r="437" spans="2:6">
      <c r="B437" s="1" t="s">
        <v>362</v>
      </c>
      <c r="C437" s="1" t="s">
        <v>87</v>
      </c>
      <c r="D437" s="1">
        <v>930</v>
      </c>
      <c r="E437" s="1"/>
      <c r="F437" s="1" t="s">
        <v>613</v>
      </c>
    </row>
    <row r="438" spans="2:6">
      <c r="B438" s="1" t="s">
        <v>362</v>
      </c>
      <c r="C438" s="1" t="s">
        <v>782</v>
      </c>
      <c r="D438" s="1">
        <v>506</v>
      </c>
      <c r="E438" s="1"/>
      <c r="F438" s="1" t="s">
        <v>613</v>
      </c>
    </row>
    <row r="439" s="1" customFormat="1" spans="1:6">
      <c r="A439" s="1" t="s">
        <v>783</v>
      </c>
      <c r="B439" s="1" t="s">
        <v>784</v>
      </c>
      <c r="C439" s="1" t="s">
        <v>115</v>
      </c>
      <c r="D439" s="1">
        <v>4</v>
      </c>
      <c r="F439" s="1" t="s">
        <v>116</v>
      </c>
    </row>
    <row r="440" s="1" customFormat="1" spans="2:6">
      <c r="B440" s="1" t="s">
        <v>785</v>
      </c>
      <c r="C440" s="1" t="s">
        <v>39</v>
      </c>
      <c r="D440" s="1">
        <v>187</v>
      </c>
      <c r="F440" s="1" t="s">
        <v>105</v>
      </c>
    </row>
    <row r="441" spans="2:6">
      <c r="B441" s="1" t="s">
        <v>57</v>
      </c>
      <c r="C441" s="1" t="s">
        <v>39</v>
      </c>
      <c r="D441" s="1">
        <v>4077</v>
      </c>
      <c r="E441" s="1"/>
      <c r="F441" s="1" t="s">
        <v>105</v>
      </c>
    </row>
    <row r="442" ht="16" spans="2:6">
      <c r="B442" s="4" t="s">
        <v>14</v>
      </c>
      <c r="C442" s="4" t="s">
        <v>39</v>
      </c>
      <c r="D442" s="6" t="s">
        <v>786</v>
      </c>
      <c r="E442" s="4" t="s">
        <v>12</v>
      </c>
      <c r="F442" s="4" t="s">
        <v>41</v>
      </c>
    </row>
    <row r="443" spans="2:6">
      <c r="B443" s="1" t="s">
        <v>628</v>
      </c>
      <c r="C443" s="1" t="s">
        <v>112</v>
      </c>
      <c r="D443" s="1">
        <v>413</v>
      </c>
      <c r="E443" s="1"/>
      <c r="F443" s="1" t="s">
        <v>113</v>
      </c>
    </row>
    <row r="444" spans="2:6">
      <c r="B444" s="1" t="s">
        <v>123</v>
      </c>
      <c r="C444" s="1" t="s">
        <v>172</v>
      </c>
      <c r="D444" s="1">
        <v>91</v>
      </c>
      <c r="F444" s="1" t="s">
        <v>179</v>
      </c>
    </row>
    <row r="445" spans="2:6">
      <c r="B445" s="1" t="s">
        <v>24</v>
      </c>
      <c r="C445" s="1" t="s">
        <v>172</v>
      </c>
      <c r="D445" s="1">
        <v>8</v>
      </c>
      <c r="F445" s="1" t="s">
        <v>179</v>
      </c>
    </row>
    <row r="446" spans="2:6">
      <c r="B446" s="1" t="s">
        <v>129</v>
      </c>
      <c r="C446" s="1" t="s">
        <v>39</v>
      </c>
      <c r="D446" s="1">
        <v>202</v>
      </c>
      <c r="E446" s="1"/>
      <c r="F446" s="1" t="s">
        <v>105</v>
      </c>
    </row>
    <row r="447" spans="2:6">
      <c r="B447" s="1" t="s">
        <v>787</v>
      </c>
      <c r="C447" s="1" t="s">
        <v>112</v>
      </c>
      <c r="D447" s="1">
        <v>106</v>
      </c>
      <c r="E447" s="1"/>
      <c r="F447" s="1" t="s">
        <v>113</v>
      </c>
    </row>
    <row r="448" spans="1:6">
      <c r="A448" s="1" t="s">
        <v>788</v>
      </c>
      <c r="B448" s="1" t="s">
        <v>192</v>
      </c>
      <c r="C448" s="1" t="s">
        <v>789</v>
      </c>
      <c r="D448" s="1">
        <v>35</v>
      </c>
      <c r="F448" s="1" t="s">
        <v>790</v>
      </c>
    </row>
    <row r="449" spans="2:6">
      <c r="B449" s="1" t="s">
        <v>211</v>
      </c>
      <c r="C449" s="1" t="s">
        <v>789</v>
      </c>
      <c r="D449" s="1">
        <v>17</v>
      </c>
      <c r="F449" s="1" t="s">
        <v>790</v>
      </c>
    </row>
    <row r="450" spans="2:6">
      <c r="B450" s="1" t="s">
        <v>791</v>
      </c>
      <c r="C450" s="1" t="s">
        <v>792</v>
      </c>
      <c r="D450" s="1">
        <v>8372</v>
      </c>
      <c r="E450" s="1"/>
      <c r="F450" s="1" t="s">
        <v>113</v>
      </c>
    </row>
    <row r="451" spans="2:6">
      <c r="B451" s="1" t="s">
        <v>793</v>
      </c>
      <c r="C451" s="1" t="s">
        <v>112</v>
      </c>
      <c r="D451" s="3">
        <v>2856</v>
      </c>
      <c r="E451" s="1"/>
      <c r="F451" s="7" t="s">
        <v>113</v>
      </c>
    </row>
    <row r="452" spans="2:6">
      <c r="B452" s="1" t="s">
        <v>749</v>
      </c>
      <c r="C452" s="1" t="s">
        <v>112</v>
      </c>
      <c r="D452" s="3">
        <v>2147</v>
      </c>
      <c r="E452" s="1"/>
      <c r="F452" s="7" t="s">
        <v>113</v>
      </c>
    </row>
    <row r="453" spans="2:6">
      <c r="B453" s="1" t="s">
        <v>794</v>
      </c>
      <c r="C453" s="1" t="s">
        <v>112</v>
      </c>
      <c r="D453" s="3">
        <v>2304</v>
      </c>
      <c r="E453" s="1"/>
      <c r="F453" s="7" t="s">
        <v>113</v>
      </c>
    </row>
    <row r="454" spans="2:6">
      <c r="B454" s="1" t="s">
        <v>165</v>
      </c>
      <c r="C454" s="1" t="s">
        <v>761</v>
      </c>
      <c r="D454" s="3">
        <v>34</v>
      </c>
      <c r="E454" s="1"/>
      <c r="F454" s="7" t="s">
        <v>113</v>
      </c>
    </row>
    <row r="455" ht="16" customHeight="1" spans="2:6">
      <c r="B455" s="1" t="s">
        <v>166</v>
      </c>
      <c r="C455" s="1" t="s">
        <v>761</v>
      </c>
      <c r="D455" s="3">
        <v>69</v>
      </c>
      <c r="E455" s="1"/>
      <c r="F455" s="7" t="s">
        <v>113</v>
      </c>
    </row>
    <row r="456" spans="1:6">
      <c r="A456" s="3" t="s">
        <v>795</v>
      </c>
      <c r="B456" s="1" t="s">
        <v>796</v>
      </c>
      <c r="C456" s="1" t="s">
        <v>39</v>
      </c>
      <c r="D456" s="1">
        <v>78</v>
      </c>
      <c r="E456" s="1"/>
      <c r="F456" s="1" t="s">
        <v>105</v>
      </c>
    </row>
    <row r="457" ht="27" customHeight="1" spans="1:6">
      <c r="A457" s="3"/>
      <c r="B457" s="1" t="s">
        <v>797</v>
      </c>
      <c r="C457" s="1" t="s">
        <v>408</v>
      </c>
      <c r="D457" s="1" t="s">
        <v>798</v>
      </c>
      <c r="E457" s="1">
        <v>2</v>
      </c>
      <c r="F457" s="1" t="s">
        <v>420</v>
      </c>
    </row>
    <row r="458" spans="1:6">
      <c r="A458" s="1" t="s">
        <v>799</v>
      </c>
      <c r="B458" s="1" t="s">
        <v>628</v>
      </c>
      <c r="C458" s="1" t="s">
        <v>112</v>
      </c>
      <c r="D458" s="1">
        <v>300</v>
      </c>
      <c r="E458" s="1"/>
      <c r="F458" s="1" t="s">
        <v>113</v>
      </c>
    </row>
    <row r="459" spans="2:6">
      <c r="B459" s="4" t="s">
        <v>800</v>
      </c>
      <c r="C459" s="4" t="s">
        <v>112</v>
      </c>
      <c r="D459" s="4" t="s">
        <v>652</v>
      </c>
      <c r="E459" s="4" t="s">
        <v>12</v>
      </c>
      <c r="F459" s="4" t="s">
        <v>113</v>
      </c>
    </row>
    <row r="460" spans="2:6">
      <c r="B460" s="4" t="s">
        <v>708</v>
      </c>
      <c r="C460" s="4" t="s">
        <v>112</v>
      </c>
      <c r="D460" s="4" t="s">
        <v>801</v>
      </c>
      <c r="E460" s="4" t="s">
        <v>12</v>
      </c>
      <c r="F460" s="4" t="s">
        <v>113</v>
      </c>
    </row>
    <row r="461" spans="2:6">
      <c r="B461" s="1" t="s">
        <v>802</v>
      </c>
      <c r="C461" s="1" t="s">
        <v>112</v>
      </c>
      <c r="D461" s="1">
        <v>2434</v>
      </c>
      <c r="F461" s="1" t="s">
        <v>644</v>
      </c>
    </row>
    <row r="462" spans="2:6">
      <c r="B462" s="1" t="s">
        <v>645</v>
      </c>
      <c r="C462" s="1" t="s">
        <v>112</v>
      </c>
      <c r="D462" s="1">
        <v>193</v>
      </c>
      <c r="F462" s="1" t="s">
        <v>644</v>
      </c>
    </row>
    <row r="463" ht="16" spans="1:6">
      <c r="A463" s="1" t="s">
        <v>803</v>
      </c>
      <c r="B463" s="1" t="s">
        <v>804</v>
      </c>
      <c r="C463" s="1" t="s">
        <v>805</v>
      </c>
      <c r="D463" s="1" t="s">
        <v>806</v>
      </c>
      <c r="F463" s="1" t="s">
        <v>807</v>
      </c>
    </row>
    <row r="464" spans="2:6">
      <c r="B464" s="1" t="s">
        <v>808</v>
      </c>
      <c r="C464" s="1" t="s">
        <v>604</v>
      </c>
      <c r="D464" s="1">
        <v>1</v>
      </c>
      <c r="E464" s="1"/>
      <c r="F464" s="1" t="s">
        <v>76</v>
      </c>
    </row>
    <row r="465" spans="2:6">
      <c r="B465" s="1" t="s">
        <v>809</v>
      </c>
      <c r="C465" s="1" t="s">
        <v>184</v>
      </c>
      <c r="D465" s="1">
        <v>1</v>
      </c>
      <c r="F465" s="1" t="s">
        <v>810</v>
      </c>
    </row>
    <row r="466" spans="2:6">
      <c r="B466" s="1" t="s">
        <v>811</v>
      </c>
      <c r="C466" s="1" t="s">
        <v>805</v>
      </c>
      <c r="D466" s="1">
        <v>1</v>
      </c>
      <c r="E466" s="1"/>
      <c r="F466" s="1" t="s">
        <v>812</v>
      </c>
    </row>
    <row r="467" spans="2:6">
      <c r="B467" s="1" t="s">
        <v>813</v>
      </c>
      <c r="C467" s="1" t="s">
        <v>805</v>
      </c>
      <c r="D467" s="1">
        <v>1</v>
      </c>
      <c r="E467" s="1"/>
      <c r="F467" s="1" t="s">
        <v>812</v>
      </c>
    </row>
    <row r="468" spans="2:6">
      <c r="B468" s="10" t="s">
        <v>814</v>
      </c>
      <c r="C468" s="1" t="s">
        <v>39</v>
      </c>
      <c r="D468" s="1">
        <v>7</v>
      </c>
      <c r="E468" s="1"/>
      <c r="F468" s="1" t="s">
        <v>812</v>
      </c>
    </row>
    <row r="469" spans="2:6">
      <c r="B469" s="1" t="s">
        <v>815</v>
      </c>
      <c r="C469" s="1" t="s">
        <v>805</v>
      </c>
      <c r="D469" s="1">
        <v>2</v>
      </c>
      <c r="E469" s="1"/>
      <c r="F469" s="1" t="s">
        <v>812</v>
      </c>
    </row>
    <row r="470" spans="2:6">
      <c r="B470" s="1" t="s">
        <v>816</v>
      </c>
      <c r="C470" s="1" t="s">
        <v>709</v>
      </c>
      <c r="D470" s="1" t="s">
        <v>817</v>
      </c>
      <c r="E470" s="1"/>
      <c r="F470" s="1" t="s">
        <v>818</v>
      </c>
    </row>
    <row r="471" spans="2:6">
      <c r="B471" s="1" t="s">
        <v>819</v>
      </c>
      <c r="C471" s="1" t="s">
        <v>482</v>
      </c>
      <c r="D471" s="1" t="s">
        <v>820</v>
      </c>
      <c r="E471" s="1"/>
      <c r="F471" s="1" t="s">
        <v>812</v>
      </c>
    </row>
  </sheetData>
  <mergeCells count="26">
    <mergeCell ref="A2:A23"/>
    <mergeCell ref="A24:A52"/>
    <mergeCell ref="A53:A82"/>
    <mergeCell ref="A83:A113"/>
    <mergeCell ref="A114:A154"/>
    <mergeCell ref="A155:A176"/>
    <mergeCell ref="A177:A189"/>
    <mergeCell ref="A190:A191"/>
    <mergeCell ref="A192:A212"/>
    <mergeCell ref="A213:A221"/>
    <mergeCell ref="A222:A236"/>
    <mergeCell ref="A237:A240"/>
    <mergeCell ref="A241:A271"/>
    <mergeCell ref="A272:A286"/>
    <mergeCell ref="A287:A312"/>
    <mergeCell ref="A313:A337"/>
    <mergeCell ref="A338:A363"/>
    <mergeCell ref="A364:A409"/>
    <mergeCell ref="A410:A417"/>
    <mergeCell ref="A418:A427"/>
    <mergeCell ref="A428:A438"/>
    <mergeCell ref="A439:A447"/>
    <mergeCell ref="A448:A455"/>
    <mergeCell ref="A456:A457"/>
    <mergeCell ref="A458:A462"/>
    <mergeCell ref="A463:A471"/>
  </mergeCells>
  <conditionalFormatting sqref="D35:D39">
    <cfRule type="duplicateValues" dxfId="0" priority="2"/>
  </conditionalFormatting>
  <conditionalFormatting sqref="E70:E74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Crimean Congo hemorrhagic fever</vt:lpstr>
      <vt:lpstr>Legionnaires' disease</vt:lpstr>
      <vt:lpstr>Tuberculosis</vt:lpstr>
      <vt:lpstr>Poliomyelitis</vt:lpstr>
      <vt:lpstr>Chikungunya fever</vt:lpstr>
      <vt:lpstr>Zika virus</vt:lpstr>
      <vt:lpstr>SPORADIC INFECTIOUS DISEASES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yufan wu</dc:creator>
  <cp:lastModifiedBy>撤爻烦煞闪</cp:lastModifiedBy>
  <dcterms:created xsi:type="dcterms:W3CDTF">2023-05-13T03:15:00Z</dcterms:created>
  <dcterms:modified xsi:type="dcterms:W3CDTF">2025-01-15T19:45:13Z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2052-6.14.0.8924</vt:lpwstr>
  </property>
  <property fmtid="{D5CDD505-2E9C-101B-9397-08002B2CF9AE}" pid="3" name="ICV">
    <vt:lpwstr>4CF67E3C9F4F8BDE7D9F8767FFC45213_43</vt:lpwstr>
  </property>
</Properties>
</file>